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К 53.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<sst xmlns="http://schemas.openxmlformats.org/spreadsheetml/2006/main" count="45" uniqueCount="36">
  <si>
    <t>Олифирова С.Б.</t>
  </si>
  <si>
    <t>Инженер-сметчик ООО "РЭК №7"</t>
  </si>
  <si>
    <t>Суворов Ю.В.</t>
  </si>
  <si>
    <t>Директор ООО "РЭК №7"</t>
  </si>
  <si>
    <t>шт.</t>
  </si>
  <si>
    <t>Укрепление трубопровода канализации</t>
  </si>
  <si>
    <t>м.п.</t>
  </si>
  <si>
    <t>Ремонт межпанельных швов кв. 87,72,13</t>
  </si>
  <si>
    <t>Монтаж линии питания квартар и лестничных клеток</t>
  </si>
  <si>
    <t>Освещение ВРУ</t>
  </si>
  <si>
    <t>Освещение подвала, бойлерной</t>
  </si>
  <si>
    <t>Установка решеток на продухи</t>
  </si>
  <si>
    <t>Замена участка канализации кв. 12,15</t>
  </si>
  <si>
    <t>Смена трансформаторов тока</t>
  </si>
  <si>
    <t>Замена участка канализации кв. 62</t>
  </si>
  <si>
    <t>Замена участка хвс кв. 6</t>
  </si>
  <si>
    <t>Замена выпуска канализации под. 5</t>
  </si>
  <si>
    <t>Калинина, 53/1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</si>
  <si>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</si>
  <si>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</si>
  <si>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</si>
  <si>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</si>
  <si>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</si>
  <si>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</si>
  <si>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</si>
  <si>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</si>
  <si>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</si>
  <si>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</si>
  <si>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</si>
  <si>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</si>
  <si>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</si>
  <si>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</si>
  <si>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</si>
  <si>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</si>
  <si>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</si>
  <si>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2016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</si>
</sst>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sz val="11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22" fillId="0" borderId="12" xfId="52" applyNumberFormat="1" applyFont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4" fontId="22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3" fillId="33" borderId="12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4" fillId="33" borderId="11" xfId="52" applyFont="1" applyFill="1" applyBorder="1" applyAlignment="1">
      <alignment horizontal="center"/>
      <protection/>
    </xf>
    <xf numFmtId="0" fontId="25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PageLayoutView="0" workbookViewId="0" topLeftCell="A1">
      <selection activeCell="Q23" sqref="Q23"/>
    </sheetView>
  </sheetViews>
  <sheetFormatPr defaultColWidth="9.140625" defaultRowHeight="15"/>
  <cols>
    <col min="1" max="1" width="3.8515625" style="0" customWidth="1"/>
    <col min="2" max="2" width="19.140625" style="0" customWidth="1"/>
    <col min="3" max="3" width="6.00390625" style="0" customWidth="1"/>
    <col min="4" max="4" width="5.421875" style="0" customWidth="1"/>
    <col min="5" max="5" width="12.140625" style="0" customWidth="1"/>
    <col min="6" max="6" width="10.57421875" style="0" customWidth="1"/>
    <col min="7" max="7" width="7.8515625" style="0" customWidth="1"/>
    <col min="8" max="8" width="9.421875" style="0" customWidth="1"/>
    <col min="9" max="9" width="9.28125" style="0" customWidth="1"/>
    <col min="10" max="10" width="10.00390625" style="0" customWidth="1"/>
    <col min="11" max="11" width="5.28125" style="0" customWidth="1"/>
    <col min="12" max="12" width="9.8515625" style="0" customWidth="1"/>
    <col min="13" max="13" width="11.421875" style="0" customWidth="1"/>
    <col min="14" max="14" width="5.00390625" style="0" customWidth="1"/>
    <col min="15" max="15" width="10.00390625" style="0" customWidth="1"/>
    <col min="16" max="16" width="4.8515625" style="0" customWidth="1"/>
    <col min="17" max="17" width="10.00390625" style="0" customWidth="1"/>
  </cols>
  <sheetData>
    <row r="1" ht="15">
      <c r="B1" t="s">
        <v>35</v>
      </c>
    </row>
    <row r="2" spans="1:17" ht="78">
      <c r="A2" s="16" t="s">
        <v>34</v>
      </c>
      <c r="B2" s="18" t="s">
        <v>33</v>
      </c>
      <c r="C2" s="18" t="s">
        <v>32</v>
      </c>
      <c r="D2" s="18" t="s">
        <v>31</v>
      </c>
      <c r="E2" s="17" t="s">
        <v>30</v>
      </c>
      <c r="F2" s="16" t="s">
        <v>29</v>
      </c>
      <c r="G2" s="16" t="s">
        <v>28</v>
      </c>
      <c r="H2" s="15" t="s">
        <v>27</v>
      </c>
      <c r="I2" s="15" t="s">
        <v>26</v>
      </c>
      <c r="J2" s="15" t="s">
        <v>25</v>
      </c>
      <c r="K2" s="15" t="s">
        <v>24</v>
      </c>
      <c r="L2" s="15" t="s">
        <v>23</v>
      </c>
      <c r="M2" s="15" t="s">
        <v>22</v>
      </c>
      <c r="N2" s="15" t="s">
        <v>21</v>
      </c>
      <c r="O2" s="16" t="s">
        <v>20</v>
      </c>
      <c r="P2" s="15" t="s">
        <v>19</v>
      </c>
      <c r="Q2" s="15" t="s">
        <v>18</v>
      </c>
    </row>
    <row r="3" spans="1:17" ht="15">
      <c r="A3" s="14">
        <v>1</v>
      </c>
      <c r="B3" s="13" t="s">
        <v>17</v>
      </c>
      <c r="C3" s="13"/>
      <c r="D3" s="13"/>
      <c r="E3" s="12" t="e">
        <f>SUM(F3:Q3)</f>
        <v>#REF!</v>
      </c>
      <c r="F3" s="10">
        <f>SUM(F4:F14)</f>
        <v>14277</v>
      </c>
      <c r="G3" s="11">
        <f>SUM(G4:G14)</f>
        <v>802</v>
      </c>
      <c r="H3" s="10">
        <f>SUM(H4:H14)</f>
        <v>3604</v>
      </c>
      <c r="I3" s="10">
        <f>SUM(I4:I14)</f>
        <v>4183</v>
      </c>
      <c r="J3" s="10">
        <f>SUM(J4:J14)</f>
        <v>3567</v>
      </c>
      <c r="K3" s="10">
        <f>SUM(K4:K14)</f>
        <v>0</v>
      </c>
      <c r="L3" s="10">
        <f>SUM(L4:L14)</f>
        <v>9630</v>
      </c>
      <c r="M3" s="10">
        <f>SUM(M4:M14)</f>
        <v>308139</v>
      </c>
      <c r="N3" s="10">
        <f>SUM(N4:N14)</f>
        <v>0</v>
      </c>
      <c r="O3" s="10">
        <f>SUM(O4:O14)</f>
        <v>17689</v>
      </c>
      <c r="P3" s="10">
        <f>SUM(P4:P14)</f>
        <v>0</v>
      </c>
      <c r="Q3" s="10" t="e">
        <f>Q4+Q5+Q6+Q7+Q8+Q9+Q10+Q11+Q12+Q13+Q14+#REF!+#REF!+#REF!+#REF!</f>
        <v>#REF!</v>
      </c>
    </row>
    <row r="4" spans="1:17" ht="25.5">
      <c r="A4" s="8"/>
      <c r="B4" s="9" t="s">
        <v>16</v>
      </c>
      <c r="C4" s="7">
        <v>10</v>
      </c>
      <c r="D4" s="7" t="s">
        <v>6</v>
      </c>
      <c r="E4" s="6"/>
      <c r="F4" s="4">
        <v>14277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>
      <c r="A5" s="8"/>
      <c r="B5" s="9" t="s">
        <v>15</v>
      </c>
      <c r="C5" s="7">
        <v>1</v>
      </c>
      <c r="D5" s="7" t="s">
        <v>6</v>
      </c>
      <c r="E5" s="6"/>
      <c r="F5" s="4"/>
      <c r="G5" s="5">
        <v>802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6.25">
      <c r="A6" s="8"/>
      <c r="B6" s="7" t="s">
        <v>14</v>
      </c>
      <c r="C6" s="7">
        <v>3.9</v>
      </c>
      <c r="D6" s="7" t="s">
        <v>6</v>
      </c>
      <c r="E6" s="6"/>
      <c r="F6" s="4"/>
      <c r="G6" s="5"/>
      <c r="H6" s="4">
        <v>3604</v>
      </c>
      <c r="I6" s="4"/>
      <c r="J6" s="4"/>
      <c r="K6" s="4"/>
      <c r="L6" s="4"/>
      <c r="M6" s="4"/>
      <c r="N6" s="4"/>
      <c r="O6" s="4"/>
      <c r="P6" s="4"/>
      <c r="Q6" s="4"/>
    </row>
    <row r="7" spans="1:17" ht="37.5" customHeight="1">
      <c r="A7" s="8"/>
      <c r="B7" s="7" t="s">
        <v>13</v>
      </c>
      <c r="C7" s="7">
        <v>3</v>
      </c>
      <c r="D7" s="7" t="s">
        <v>4</v>
      </c>
      <c r="E7" s="6"/>
      <c r="F7" s="4"/>
      <c r="G7" s="5"/>
      <c r="H7" s="4"/>
      <c r="I7" s="4">
        <v>4183</v>
      </c>
      <c r="J7" s="4"/>
      <c r="K7" s="4"/>
      <c r="L7" s="4"/>
      <c r="M7" s="4"/>
      <c r="N7" s="4"/>
      <c r="O7" s="4"/>
      <c r="P7" s="4"/>
      <c r="Q7" s="4"/>
    </row>
    <row r="8" spans="1:17" ht="36" customHeight="1">
      <c r="A8" s="8"/>
      <c r="B8" s="7" t="s">
        <v>12</v>
      </c>
      <c r="C8" s="7">
        <v>4.3</v>
      </c>
      <c r="D8" s="7" t="s">
        <v>6</v>
      </c>
      <c r="E8" s="6"/>
      <c r="F8" s="4"/>
      <c r="G8" s="5"/>
      <c r="H8" s="4"/>
      <c r="I8" s="4"/>
      <c r="J8" s="4">
        <v>3567</v>
      </c>
      <c r="K8" s="4"/>
      <c r="L8" s="4"/>
      <c r="M8" s="4"/>
      <c r="N8" s="4"/>
      <c r="O8" s="4"/>
      <c r="P8" s="4"/>
      <c r="Q8" s="4"/>
    </row>
    <row r="9" spans="1:17" ht="26.25">
      <c r="A9" s="8"/>
      <c r="B9" s="7" t="s">
        <v>11</v>
      </c>
      <c r="C9" s="7">
        <v>11</v>
      </c>
      <c r="D9" s="7" t="s">
        <v>4</v>
      </c>
      <c r="E9" s="6"/>
      <c r="F9" s="4"/>
      <c r="G9" s="5"/>
      <c r="H9" s="4"/>
      <c r="I9" s="4"/>
      <c r="J9" s="4"/>
      <c r="K9" s="4"/>
      <c r="L9" s="4">
        <v>9630</v>
      </c>
      <c r="N9" s="4"/>
      <c r="O9" s="4"/>
      <c r="P9" s="4"/>
      <c r="Q9" s="4"/>
    </row>
    <row r="10" spans="1:17" ht="26.25">
      <c r="A10" s="8"/>
      <c r="B10" s="7" t="s">
        <v>10</v>
      </c>
      <c r="C10" s="7">
        <v>150</v>
      </c>
      <c r="D10" s="7" t="s">
        <v>6</v>
      </c>
      <c r="E10" s="6"/>
      <c r="F10" s="4"/>
      <c r="G10" s="5"/>
      <c r="H10" s="4"/>
      <c r="I10" s="4"/>
      <c r="J10" s="4"/>
      <c r="K10" s="4"/>
      <c r="L10" s="4"/>
      <c r="M10" s="4">
        <v>52865</v>
      </c>
      <c r="N10" s="4"/>
      <c r="O10" s="4"/>
      <c r="P10" s="4"/>
      <c r="Q10" s="4"/>
    </row>
    <row r="11" spans="1:17" ht="15">
      <c r="A11" s="8"/>
      <c r="B11" s="7" t="s">
        <v>9</v>
      </c>
      <c r="C11" s="7">
        <v>5</v>
      </c>
      <c r="D11" s="7" t="s">
        <v>6</v>
      </c>
      <c r="E11" s="6"/>
      <c r="F11" s="4"/>
      <c r="G11" s="5"/>
      <c r="H11" s="4"/>
      <c r="I11" s="4"/>
      <c r="J11" s="4"/>
      <c r="K11" s="4"/>
      <c r="L11" s="4"/>
      <c r="M11" s="4">
        <v>3358</v>
      </c>
      <c r="N11" s="4"/>
      <c r="O11" s="4"/>
      <c r="P11" s="4"/>
      <c r="Q11" s="4"/>
    </row>
    <row r="12" spans="1:17" ht="39">
      <c r="A12" s="8"/>
      <c r="B12" s="7" t="s">
        <v>8</v>
      </c>
      <c r="C12" s="7">
        <v>147</v>
      </c>
      <c r="D12" s="7" t="s">
        <v>6</v>
      </c>
      <c r="E12" s="6"/>
      <c r="F12" s="4"/>
      <c r="G12" s="5"/>
      <c r="H12" s="4"/>
      <c r="I12" s="4"/>
      <c r="J12" s="4"/>
      <c r="K12" s="4"/>
      <c r="L12" s="4"/>
      <c r="M12" s="4">
        <v>251916</v>
      </c>
      <c r="N12" s="4"/>
      <c r="O12" s="4"/>
      <c r="P12" s="4"/>
      <c r="Q12" s="4"/>
    </row>
    <row r="13" spans="1:17" ht="39">
      <c r="A13" s="8"/>
      <c r="B13" s="7" t="s">
        <v>7</v>
      </c>
      <c r="C13" s="7">
        <v>21</v>
      </c>
      <c r="D13" s="7" t="s">
        <v>6</v>
      </c>
      <c r="E13" s="6"/>
      <c r="F13" s="4"/>
      <c r="G13" s="5"/>
      <c r="H13" s="4"/>
      <c r="I13" s="4"/>
      <c r="J13" s="4"/>
      <c r="K13" s="4"/>
      <c r="L13" s="4"/>
      <c r="M13" s="4"/>
      <c r="N13" s="4"/>
      <c r="O13" s="4">
        <v>17689</v>
      </c>
      <c r="P13" s="4"/>
      <c r="Q13" s="4"/>
    </row>
    <row r="14" spans="1:17" ht="39">
      <c r="A14" s="8"/>
      <c r="B14" s="7" t="s">
        <v>5</v>
      </c>
      <c r="C14" s="7">
        <v>37</v>
      </c>
      <c r="D14" s="7" t="s">
        <v>4</v>
      </c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>
        <v>1374</v>
      </c>
    </row>
    <row r="16" spans="2:10" s="2" customFormat="1" ht="15.75">
      <c r="B16" s="2" t="s">
        <v>3</v>
      </c>
      <c r="E16" s="3"/>
      <c r="F16" s="3"/>
      <c r="G16" s="3"/>
      <c r="H16" s="3"/>
      <c r="J16" s="2" t="s">
        <v>2</v>
      </c>
    </row>
    <row r="17" s="2" customFormat="1" ht="15.75"/>
    <row r="18" spans="2:10" s="2" customFormat="1" ht="15.75">
      <c r="B18" s="2" t="s">
        <v>1</v>
      </c>
      <c r="E18" s="3"/>
      <c r="F18" s="3"/>
      <c r="G18" s="3"/>
      <c r="H18" s="3"/>
      <c r="J18" s="2" t="s">
        <v>0</v>
      </c>
    </row>
    <row r="25" ht="15">
      <c r="A25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2017-03-01T11:43:13Z</dcterms:created>
  <dcterms:modified xsi:type="dcterms:W3CDTF">2017-03-01T11:43:25Z</dcterms:modified>
  <cp:category/>
  <cp:version/>
  <cp:contentType/>
  <cp:contentStatus/>
</cp:coreProperties>
</file>