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<sst xmlns="http://schemas.openxmlformats.org/spreadsheetml/2006/main" count="45" uniqueCount="37">
  <si>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</si>
  <si>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</si>
  <si>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</si>
  <si>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</si>
  <si>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</si>
  <si>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</si>
  <si>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</si>
  <si>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</si>
  <si>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</si>
  <si>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</si>
  <si>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</si>
  <si>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</si>
  <si>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</si>
  <si>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</si>
  <si>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</si>
  <si>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</si>
  <si>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</si>
  <si>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декабрь.</t>
  </si>
  <si>
    <t>Фрунзе, 3</t>
  </si>
  <si>
    <t>3,4 подъезд. Ремонт общедомовой канализации</t>
  </si>
  <si>
    <t>м.п.</t>
  </si>
  <si>
    <t>Ремонт откосов</t>
  </si>
  <si>
    <t>м2</t>
  </si>
  <si>
    <t>Замена светильников</t>
  </si>
  <si>
    <t>шт.</t>
  </si>
  <si>
    <t>Смена участков стояков и запорной арматуры</t>
  </si>
  <si>
    <t>41+34</t>
  </si>
  <si>
    <t>2 подъезд. Освещение лестничных клеток</t>
  </si>
  <si>
    <t>1,3,4,5 этажи. Замена светильников и установка датчиков движения</t>
  </si>
  <si>
    <t>4+4</t>
  </si>
  <si>
    <t>кв.4 смена канализ. Стояка</t>
  </si>
  <si>
    <t>Ремонт бойлера</t>
  </si>
  <si>
    <t>кв. 32, Смена канализационного стояка</t>
  </si>
  <si>
    <t>3 подъезд. 4 этаж. Замена светильника</t>
  </si>
  <si>
    <t>кв. 138.Смена участка канализации</t>
  </si>
  <si>
    <t xml:space="preserve">Инженер-сметчик 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</si>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</sst>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1" xfId="17" applyFont="1" applyBorder="1" applyAlignment="1">
      <alignment horizontal="center" vertical="top"/>
      <protection/>
    </xf>
    <xf numFmtId="0" fontId="3" fillId="0" borderId="1" xfId="17" applyFont="1" applyBorder="1" applyAlignment="1">
      <alignment horizontal="center" vertical="top" wrapText="1"/>
      <protection/>
    </xf>
    <xf numFmtId="0" fontId="2" fillId="2" borderId="1" xfId="17" applyFont="1" applyFill="1" applyBorder="1" applyAlignment="1">
      <alignment horizontal="center" vertical="top"/>
      <protection/>
    </xf>
    <xf numFmtId="0" fontId="2" fillId="0" borderId="1" xfId="17" applyFont="1" applyFill="1" applyBorder="1" applyAlignment="1">
      <alignment horizontal="center" vertical="top"/>
      <protection/>
    </xf>
    <xf numFmtId="0" fontId="4" fillId="0" borderId="1" xfId="17" applyFont="1" applyFill="1" applyBorder="1" applyAlignment="1">
      <alignment horizontal="center"/>
      <protection/>
    </xf>
    <xf numFmtId="0" fontId="5" fillId="2" borderId="2" xfId="17" applyFont="1" applyFill="1" applyBorder="1" applyAlignment="1">
      <alignment horizontal="center" vertical="top"/>
      <protection/>
    </xf>
    <xf numFmtId="0" fontId="6" fillId="3" borderId="2" xfId="17" applyFont="1" applyFill="1" applyBorder="1" applyAlignment="1">
      <alignment horizontal="center" vertical="top" wrapText="1"/>
      <protection/>
    </xf>
    <xf numFmtId="0" fontId="7" fillId="3" borderId="2" xfId="17" applyFont="1" applyFill="1" applyBorder="1" applyAlignment="1">
      <alignment horizontal="center" vertical="top" wrapText="1"/>
      <protection/>
    </xf>
    <xf numFmtId="4" fontId="8" fillId="2" borderId="2" xfId="17" applyNumberFormat="1" applyFont="1" applyFill="1" applyBorder="1" applyAlignment="1">
      <alignment horizontal="center" vertical="top"/>
      <protection/>
    </xf>
    <xf numFmtId="4" fontId="8" fillId="0" borderId="2" xfId="17" applyNumberFormat="1" applyFont="1" applyBorder="1" applyAlignment="1">
      <alignment horizontal="center" vertical="top"/>
      <protection/>
    </xf>
    <xf numFmtId="2" fontId="8" fillId="0" borderId="2" xfId="17" applyNumberFormat="1" applyFont="1" applyBorder="1" applyAlignment="1">
      <alignment horizontal="center" vertical="top"/>
      <protection/>
    </xf>
    <xf numFmtId="4" fontId="0" fillId="0" borderId="2" xfId="17" applyNumberFormat="1" applyFont="1" applyBorder="1" applyAlignment="1">
      <alignment horizontal="center"/>
      <protection/>
    </xf>
    <xf numFmtId="0" fontId="8" fillId="0" borderId="1" xfId="17" applyFont="1" applyBorder="1" applyAlignment="1">
      <alignment horizontal="center" vertical="top" wrapText="1"/>
      <protection/>
    </xf>
    <xf numFmtId="4" fontId="8" fillId="2" borderId="1" xfId="17" applyNumberFormat="1" applyFont="1" applyFill="1" applyBorder="1" applyAlignment="1">
      <alignment horizontal="center" vertical="top"/>
      <protection/>
    </xf>
    <xf numFmtId="4" fontId="8" fillId="0" borderId="1" xfId="17" applyNumberFormat="1" applyFont="1" applyBorder="1" applyAlignment="1">
      <alignment horizontal="center" vertical="top"/>
      <protection/>
    </xf>
    <xf numFmtId="2" fontId="8" fillId="0" borderId="1" xfId="17" applyNumberFormat="1" applyFont="1" applyBorder="1" applyAlignment="1">
      <alignment horizontal="center" vertical="top"/>
      <protection/>
    </xf>
    <xf numFmtId="4" fontId="0" fillId="0" borderId="1" xfId="17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7" sqref="A17"/>
    </sheetView>
  </sheetViews>
  <sheetFormatPr defaultColWidth="9.00390625" defaultRowHeight="12.75"/>
  <cols>
    <col min="1" max="1" width="6.875" style="0" bestFit="1" customWidth="1"/>
    <col min="2" max="2" width="18.75390625" style="0" bestFit="1" customWidth="1"/>
    <col min="3" max="3" width="7.00390625" style="0" bestFit="1" customWidth="1"/>
    <col min="4" max="4" width="5.875" style="0" bestFit="1" customWidth="1"/>
    <col min="5" max="5" width="6.625" style="0" bestFit="1" customWidth="1"/>
    <col min="6" max="6" width="4.125" style="0" bestFit="1" customWidth="1"/>
    <col min="7" max="7" width="5.625" style="0" bestFit="1" customWidth="1"/>
    <col min="8" max="8" width="6.00390625" style="0" bestFit="1" customWidth="1"/>
    <col min="9" max="9" width="12.125" style="0" bestFit="1" customWidth="1"/>
    <col min="10" max="10" width="4.75390625" style="0" bestFit="1" customWidth="1"/>
    <col min="11" max="12" width="5.625" style="0" bestFit="1" customWidth="1"/>
    <col min="13" max="13" width="7.25390625" style="0" bestFit="1" customWidth="1"/>
    <col min="14" max="14" width="5.375" style="0" bestFit="1" customWidth="1"/>
    <col min="15" max="15" width="6.625" style="0" bestFit="1" customWidth="1"/>
    <col min="16" max="16" width="5.25390625" style="0" bestFit="1" customWidth="1"/>
    <col min="17" max="17" width="9.00390625" style="0" bestFit="1" customWidth="1"/>
  </cols>
  <sheetData>
    <row r="1" spans="1:17" ht="12.75">
      <c r="A1" s="20" t="s">
        <v>0</v>
      </c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ht="2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2" t="s">
        <v>6</v>
      </c>
      <c r="G2" s="2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" t="s">
        <v>15</v>
      </c>
      <c r="P2" s="5" t="s">
        <v>16</v>
      </c>
      <c r="Q2" s="6" t="s">
        <v>17</v>
      </c>
    </row>
    <row r="3" spans="1:17" ht="13.5">
      <c r="A3" s="7">
        <v>1</v>
      </c>
      <c r="B3" s="8" t="s">
        <v>18</v>
      </c>
      <c r="C3" s="9"/>
      <c r="D3" s="9"/>
      <c r="E3" s="10">
        <f>F3+G3+H3+I3+J3+K3+L3+M3+N3+O3+P3</f>
        <v>99.90135000000001</v>
      </c>
      <c r="F3" s="11">
        <f aca="true" t="shared" si="0" ref="F3:Q3">SUM(F4:F16)</f>
        <v>0</v>
      </c>
      <c r="G3" s="12">
        <f t="shared" si="0"/>
        <v>1.33838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5.49796</v>
      </c>
      <c r="N3" s="11">
        <f t="shared" si="0"/>
        <v>83.63001</v>
      </c>
      <c r="O3" s="11">
        <f t="shared" si="0"/>
        <v>0</v>
      </c>
      <c r="P3" s="11">
        <f t="shared" si="0"/>
        <v>9.435</v>
      </c>
      <c r="Q3" s="13">
        <f t="shared" si="0"/>
        <v>19.6936</v>
      </c>
    </row>
    <row r="4" spans="1:17" ht="38.25">
      <c r="A4" s="4"/>
      <c r="B4" s="14" t="s">
        <v>19</v>
      </c>
      <c r="C4" s="14"/>
      <c r="D4" s="14" t="s">
        <v>20</v>
      </c>
      <c r="E4" s="15"/>
      <c r="F4" s="16"/>
      <c r="G4" s="17">
        <v>1.33838</v>
      </c>
      <c r="H4" s="17"/>
      <c r="I4" s="16"/>
      <c r="J4" s="16"/>
      <c r="K4" s="16"/>
      <c r="L4" s="16"/>
      <c r="M4" s="16"/>
      <c r="N4" s="16"/>
      <c r="O4" s="16"/>
      <c r="P4" s="16"/>
      <c r="Q4" s="18"/>
    </row>
    <row r="5" spans="1:17" ht="12.75">
      <c r="A5" s="4"/>
      <c r="B5" s="14" t="s">
        <v>21</v>
      </c>
      <c r="C5" s="14">
        <v>3.1</v>
      </c>
      <c r="D5" s="14" t="s">
        <v>22</v>
      </c>
      <c r="E5" s="15"/>
      <c r="F5" s="16"/>
      <c r="G5" s="17"/>
      <c r="H5" s="17"/>
      <c r="I5" s="16"/>
      <c r="J5" s="16"/>
      <c r="K5" s="16"/>
      <c r="L5" s="16"/>
      <c r="M5" s="16">
        <v>5.49796</v>
      </c>
      <c r="N5" s="16"/>
      <c r="O5" s="16"/>
      <c r="P5" s="16"/>
      <c r="Q5" s="18"/>
    </row>
    <row r="6" spans="1:17" ht="12.75">
      <c r="A6" s="4"/>
      <c r="B6" s="14" t="s">
        <v>23</v>
      </c>
      <c r="C6" s="14">
        <v>2</v>
      </c>
      <c r="D6" s="14" t="s">
        <v>24</v>
      </c>
      <c r="E6" s="15"/>
      <c r="F6" s="16"/>
      <c r="G6" s="17"/>
      <c r="H6" s="17"/>
      <c r="I6" s="16"/>
      <c r="J6" s="16"/>
      <c r="K6" s="16"/>
      <c r="L6" s="16"/>
      <c r="M6" s="16"/>
      <c r="N6" s="16">
        <v>2.50526</v>
      </c>
      <c r="O6" s="16"/>
      <c r="P6" s="16"/>
      <c r="Q6" s="18"/>
    </row>
    <row r="7" spans="1:17" ht="38.25">
      <c r="A7" s="4"/>
      <c r="B7" s="14" t="s">
        <v>25</v>
      </c>
      <c r="C7" s="14" t="s">
        <v>26</v>
      </c>
      <c r="D7" s="14" t="s">
        <v>24</v>
      </c>
      <c r="E7" s="15"/>
      <c r="F7" s="16"/>
      <c r="G7" s="17"/>
      <c r="H7" s="17"/>
      <c r="I7" s="16"/>
      <c r="J7" s="16"/>
      <c r="K7" s="16"/>
      <c r="L7" s="16"/>
      <c r="M7" s="16"/>
      <c r="N7" s="16">
        <v>81.12475</v>
      </c>
      <c r="O7" s="16"/>
      <c r="P7" s="16"/>
      <c r="Q7" s="18"/>
    </row>
    <row r="8" spans="1:17" ht="25.5">
      <c r="A8" s="4"/>
      <c r="B8" s="14" t="s">
        <v>27</v>
      </c>
      <c r="C8" s="14">
        <v>4</v>
      </c>
      <c r="D8" s="14" t="s">
        <v>24</v>
      </c>
      <c r="E8" s="15"/>
      <c r="F8" s="16"/>
      <c r="G8" s="17"/>
      <c r="H8" s="17"/>
      <c r="I8" s="16"/>
      <c r="J8" s="16"/>
      <c r="K8" s="16"/>
      <c r="L8" s="16"/>
      <c r="M8" s="16"/>
      <c r="N8" s="16"/>
      <c r="O8" s="16"/>
      <c r="P8" s="16">
        <v>9.435</v>
      </c>
      <c r="Q8" s="18"/>
    </row>
    <row r="9" spans="1:17" ht="51">
      <c r="A9" s="4"/>
      <c r="B9" s="14" t="s">
        <v>28</v>
      </c>
      <c r="C9" s="14" t="s">
        <v>29</v>
      </c>
      <c r="D9" s="14" t="s">
        <v>24</v>
      </c>
      <c r="E9" s="15"/>
      <c r="F9" s="16"/>
      <c r="G9" s="17"/>
      <c r="H9" s="17"/>
      <c r="I9" s="16"/>
      <c r="J9" s="16"/>
      <c r="K9" s="16"/>
      <c r="L9" s="16"/>
      <c r="M9" s="16"/>
      <c r="N9" s="16"/>
      <c r="O9" s="16"/>
      <c r="P9" s="16"/>
      <c r="Q9" s="18">
        <v>9.074</v>
      </c>
    </row>
    <row r="10" spans="1:17" ht="25.5">
      <c r="A10" s="4"/>
      <c r="B10" s="14" t="s">
        <v>30</v>
      </c>
      <c r="C10" s="14">
        <v>2.2</v>
      </c>
      <c r="D10" s="14" t="s">
        <v>20</v>
      </c>
      <c r="E10" s="15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8">
        <v>2.41932</v>
      </c>
    </row>
    <row r="11" spans="1:17" ht="12.75">
      <c r="A11" s="4"/>
      <c r="B11" s="14" t="s">
        <v>31</v>
      </c>
      <c r="C11" s="14">
        <v>1</v>
      </c>
      <c r="D11" s="14" t="s">
        <v>24</v>
      </c>
      <c r="E11" s="15"/>
      <c r="F11" s="16"/>
      <c r="G11" s="17"/>
      <c r="H11" s="17"/>
      <c r="I11" s="16"/>
      <c r="J11" s="16"/>
      <c r="K11" s="16"/>
      <c r="L11" s="16"/>
      <c r="M11" s="16"/>
      <c r="N11" s="16"/>
      <c r="O11" s="16"/>
      <c r="P11" s="16"/>
      <c r="Q11" s="18">
        <v>4.35405</v>
      </c>
    </row>
    <row r="12" spans="1:17" ht="38.25">
      <c r="A12" s="4"/>
      <c r="B12" s="14" t="s">
        <v>32</v>
      </c>
      <c r="C12" s="14">
        <v>2.4</v>
      </c>
      <c r="D12" s="14" t="s">
        <v>20</v>
      </c>
      <c r="E12" s="15"/>
      <c r="F12" s="16"/>
      <c r="G12" s="17"/>
      <c r="H12" s="17"/>
      <c r="I12" s="16"/>
      <c r="J12" s="16"/>
      <c r="K12" s="16"/>
      <c r="L12" s="16"/>
      <c r="M12" s="16"/>
      <c r="N12" s="16"/>
      <c r="O12" s="16"/>
      <c r="P12" s="16"/>
      <c r="Q12" s="18">
        <v>2.54588</v>
      </c>
    </row>
    <row r="13" spans="1:17" ht="25.5">
      <c r="A13" s="4"/>
      <c r="B13" s="14" t="s">
        <v>33</v>
      </c>
      <c r="C13" s="14">
        <v>1</v>
      </c>
      <c r="D13" s="14" t="s">
        <v>24</v>
      </c>
      <c r="E13" s="15"/>
      <c r="F13" s="16"/>
      <c r="G13" s="17"/>
      <c r="H13" s="17"/>
      <c r="I13" s="16"/>
      <c r="J13" s="16"/>
      <c r="K13" s="16"/>
      <c r="L13" s="16"/>
      <c r="M13" s="16"/>
      <c r="N13" s="16"/>
      <c r="O13" s="16"/>
      <c r="P13" s="16"/>
      <c r="Q13" s="18">
        <v>0.83777</v>
      </c>
    </row>
    <row r="14" spans="1:17" ht="25.5">
      <c r="A14" s="4"/>
      <c r="B14" s="14" t="s">
        <v>34</v>
      </c>
      <c r="C14" s="14">
        <v>0.7</v>
      </c>
      <c r="D14" s="14" t="s">
        <v>20</v>
      </c>
      <c r="E14" s="15"/>
      <c r="F14" s="16"/>
      <c r="G14" s="17"/>
      <c r="H14" s="17"/>
      <c r="I14" s="16"/>
      <c r="J14" s="16"/>
      <c r="K14" s="16"/>
      <c r="L14" s="16"/>
      <c r="M14" s="16"/>
      <c r="N14" s="16"/>
      <c r="O14" s="16"/>
      <c r="P14" s="16"/>
      <c r="Q14" s="18">
        <v>0.46258</v>
      </c>
    </row>
    <row r="15" spans="1:17" ht="12.75">
      <c r="A15" s="4"/>
      <c r="B15" s="14"/>
      <c r="C15" s="14"/>
      <c r="D15" s="14"/>
      <c r="E15" s="15"/>
      <c r="F15" s="16"/>
      <c r="G15" s="17"/>
      <c r="H15" s="17"/>
      <c r="I15" s="16"/>
      <c r="J15" s="16"/>
      <c r="K15" s="16"/>
      <c r="L15" s="16"/>
      <c r="M15" s="16"/>
      <c r="N15" s="16"/>
      <c r="O15" s="16"/>
      <c r="P15" s="16"/>
      <c r="Q15" s="18"/>
    </row>
    <row r="16" spans="1:17" ht="12.75">
      <c r="A16" s="4"/>
      <c r="B16" s="14"/>
      <c r="C16" s="14"/>
      <c r="D16" s="14"/>
      <c r="E16" s="15"/>
      <c r="F16" s="16"/>
      <c r="G16" s="17"/>
      <c r="H16" s="17"/>
      <c r="I16" s="16"/>
      <c r="J16" s="16"/>
      <c r="K16" s="16"/>
      <c r="L16" s="16"/>
      <c r="M16" s="16"/>
      <c r="N16" s="16"/>
      <c r="O16" s="16"/>
      <c r="P16" s="16"/>
      <c r="Q16" s="18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9"/>
      <c r="F18" s="19"/>
      <c r="G18" s="19"/>
      <c r="H18" s="19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 t="s">
        <v>35</v>
      </c>
      <c r="C20" s="1"/>
      <c r="D20" s="1"/>
      <c r="E20" s="19"/>
      <c r="F20" s="19"/>
      <c r="G20" s="19"/>
      <c r="H20" s="19"/>
      <c r="I20" s="1" t="s">
        <v>36</v>
      </c>
      <c r="J20" s="1"/>
      <c r="K20" s="1"/>
      <c r="L20" s="1"/>
      <c r="M20" s="1"/>
      <c r="N20" s="1"/>
      <c r="O20" s="1"/>
      <c r="P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XYON</dc:creator>
  <cp:keywords/>
  <dc:description/>
  <cp:lastModifiedBy>XYON</cp:lastModifiedBy>
  <dcterms:created xsi:type="dcterms:W3CDTF">2020-03-31T06:39:45Z</dcterms:created>
  <dcterms:modified xsi:type="dcterms:W3CDTF">2020-03-31T06:40:47Z</dcterms:modified>
  <cp:category/>
  <cp:version/>
  <cp:contentType/>
  <cp:contentStatus/>
</cp:coreProperties>
</file>