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<sst xmlns="http://schemas.openxmlformats.org/spreadsheetml/2006/main" count="37" uniqueCount="33">
  <si>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Накопительная ведомость по текущему ремонту за 2019 г.</t>
  </si>
  <si>
    <t>№ П/П</t>
  </si>
  <si>
    <t>Адрес, вид работы</t>
  </si>
  <si>
    <t>кол-во</t>
  </si>
  <si>
    <t>ед-ца изм.</t>
  </si>
  <si>
    <t>сумма</t>
  </si>
  <si>
    <t>янв</t>
  </si>
  <si>
    <t>февр</t>
  </si>
  <si>
    <t>март</t>
  </si>
  <si>
    <t>апр</t>
  </si>
  <si>
    <t>май</t>
  </si>
  <si>
    <t>июнь</t>
  </si>
  <si>
    <t>июль</t>
  </si>
  <si>
    <t>август</t>
  </si>
  <si>
    <t>сент</t>
  </si>
  <si>
    <t>октяб</t>
  </si>
  <si>
    <t>нояб</t>
  </si>
  <si>
    <t>декаб</t>
  </si>
  <si>
    <t>Гагарина 62</t>
  </si>
  <si>
    <t>Подвал. Замена части стояка ГВ</t>
  </si>
  <si>
    <t>м.п.</t>
  </si>
  <si>
    <t>Ремонт освещения лестничных клеток</t>
  </si>
  <si>
    <t>шт.</t>
  </si>
  <si>
    <t>Ремонт мягкой кровли</t>
  </si>
  <si>
    <t>м2</t>
  </si>
  <si>
    <t>Ремонт парапетов</t>
  </si>
  <si>
    <t>1 подъезд. Смена крана поливочного</t>
  </si>
  <si>
    <t>Устройство бетон. Площадки</t>
  </si>
  <si>
    <t>Смена участка коллектора ГВ</t>
  </si>
  <si>
    <t>Директор ООО "РЭК №7"</t>
  </si>
  <si>
    <t>Суворов Ю.В.</t>
  </si>
  <si>
    <t>Инженер-сметчик</t>
  </si>
  <si>
    <t>Фастовец Г.В.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</si>
</sst>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name val="Arial Cyr"/>
      <family val="2"/>
    </font>
    <font>
      <i/>
      <u val="single"/>
      <sz val="9"/>
      <color indexed="62"/>
      <name val="Times New Roman"/>
      <family val="1"/>
    </font>
    <font>
      <b/>
      <i/>
      <u val="single"/>
      <sz val="9"/>
      <color indexed="62"/>
      <name val="Times New Roman"/>
      <family val="1"/>
    </font>
    <font>
      <i/>
      <u val="single"/>
      <sz val="9"/>
      <color indexed="62"/>
      <name val="Arial Cyr"/>
      <family val="2"/>
    </font>
    <font>
      <i/>
      <u val="single"/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color indexed="6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21" fillId="0" borderId="11" xfId="52" applyFont="1" applyBorder="1" applyAlignment="1">
      <alignment horizontal="center" vertical="top"/>
      <protection/>
    </xf>
    <xf numFmtId="0" fontId="22" fillId="0" borderId="11" xfId="52" applyFont="1" applyBorder="1" applyAlignment="1">
      <alignment horizontal="center" vertical="top" wrapText="1"/>
      <protection/>
    </xf>
    <xf numFmtId="0" fontId="21" fillId="33" borderId="11" xfId="52" applyFont="1" applyFill="1" applyBorder="1" applyAlignment="1">
      <alignment horizontal="center" vertical="top"/>
      <protection/>
    </xf>
    <xf numFmtId="0" fontId="21" fillId="0" borderId="11" xfId="52" applyFont="1" applyFill="1" applyBorder="1" applyAlignment="1">
      <alignment horizontal="center" vertical="top"/>
      <protection/>
    </xf>
    <xf numFmtId="0" fontId="23" fillId="0" borderId="11" xfId="52" applyFont="1" applyBorder="1" applyAlignment="1">
      <alignment horizontal="center" vertical="top"/>
      <protection/>
    </xf>
    <xf numFmtId="0" fontId="24" fillId="33" borderId="12" xfId="52" applyFont="1" applyFill="1" applyBorder="1" applyAlignment="1">
      <alignment horizontal="center" vertical="top"/>
      <protection/>
    </xf>
    <xf numFmtId="0" fontId="25" fillId="34" borderId="12" xfId="52" applyFont="1" applyFill="1" applyBorder="1" applyAlignment="1">
      <alignment horizontal="center" vertical="top" wrapText="1"/>
      <protection/>
    </xf>
    <xf numFmtId="0" fontId="26" fillId="34" borderId="12" xfId="52" applyFont="1" applyFill="1" applyBorder="1" applyAlignment="1">
      <alignment horizontal="center" vertical="top" wrapText="1"/>
      <protection/>
    </xf>
    <xf numFmtId="4" fontId="27" fillId="33" borderId="12" xfId="52" applyNumberFormat="1" applyFont="1" applyFill="1" applyBorder="1" applyAlignment="1">
      <alignment horizontal="center" vertical="top"/>
      <protection/>
    </xf>
    <xf numFmtId="4" fontId="27" fillId="0" borderId="12" xfId="52" applyNumberFormat="1" applyFont="1" applyBorder="1" applyAlignment="1">
      <alignment horizontal="center" vertical="top"/>
      <protection/>
    </xf>
    <xf numFmtId="2" fontId="27" fillId="0" borderId="12" xfId="52" applyNumberFormat="1" applyFont="1" applyBorder="1" applyAlignment="1">
      <alignment horizontal="center" vertical="top"/>
      <protection/>
    </xf>
    <xf numFmtId="4" fontId="28" fillId="0" borderId="12" xfId="52" applyNumberFormat="1" applyFont="1" applyBorder="1" applyAlignment="1">
      <alignment horizontal="center" vertical="top"/>
      <protection/>
    </xf>
    <xf numFmtId="0" fontId="29" fillId="33" borderId="11" xfId="52" applyFont="1" applyFill="1" applyBorder="1" applyAlignment="1">
      <alignment horizontal="center" vertical="top"/>
      <protection/>
    </xf>
    <xf numFmtId="0" fontId="27" fillId="0" borderId="11" xfId="52" applyFont="1" applyBorder="1" applyAlignment="1">
      <alignment horizontal="center" vertical="top" wrapText="1"/>
      <protection/>
    </xf>
    <xf numFmtId="4" fontId="27" fillId="33" borderId="11" xfId="52" applyNumberFormat="1" applyFont="1" applyFill="1" applyBorder="1" applyAlignment="1">
      <alignment horizontal="center" vertical="top"/>
      <protection/>
    </xf>
    <xf numFmtId="4" fontId="27" fillId="0" borderId="11" xfId="52" applyNumberFormat="1" applyFont="1" applyBorder="1" applyAlignment="1">
      <alignment horizontal="center" vertical="top"/>
      <protection/>
    </xf>
    <xf numFmtId="2" fontId="27" fillId="0" borderId="11" xfId="52" applyNumberFormat="1" applyFont="1" applyBorder="1" applyAlignment="1">
      <alignment horizontal="center" vertical="top"/>
      <protection/>
    </xf>
    <xf numFmtId="4" fontId="27" fillId="0" borderId="11" xfId="0" applyNumberFormat="1" applyFont="1" applyBorder="1" applyAlignment="1">
      <alignment horizontal="center" vertical="top" wrapText="1"/>
    </xf>
    <xf numFmtId="4" fontId="28" fillId="0" borderId="11" xfId="52" applyNumberFormat="1" applyFont="1" applyBorder="1" applyAlignment="1">
      <alignment horizontal="center" vertical="top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A19" sqref="A19"/>
    </sheetView>
  </sheetViews>
  <sheetFormatPr defaultColWidth="9.140625" defaultRowHeight="15"/>
  <cols>
    <col min="2" max="2" width="18.140625" style="0" customWidth="1"/>
  </cols>
  <sheetData>
    <row r="1" spans="1:17" ht="15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1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4" t="s">
        <v>6</v>
      </c>
      <c r="G2" s="4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4" t="s">
        <v>15</v>
      </c>
      <c r="P2" s="7" t="s">
        <v>16</v>
      </c>
      <c r="Q2" s="8" t="s">
        <v>17</v>
      </c>
    </row>
    <row r="3" spans="1:17" ht="15">
      <c r="A3" s="9">
        <v>1</v>
      </c>
      <c r="B3" s="10" t="s">
        <v>18</v>
      </c>
      <c r="C3" s="11"/>
      <c r="D3" s="11"/>
      <c r="E3" s="12">
        <f>F3+G3+H3+I3+J3+K3+L3+M3+N3+O3+P3</f>
        <v>108.84688</v>
      </c>
      <c r="F3" s="13">
        <f aca="true" t="shared" si="0" ref="F3:Q3">SUM(F4:F18)</f>
        <v>0</v>
      </c>
      <c r="G3" s="14">
        <f t="shared" si="0"/>
        <v>0</v>
      </c>
      <c r="H3" s="13">
        <f t="shared" si="0"/>
        <v>0</v>
      </c>
      <c r="I3" s="13">
        <f t="shared" si="0"/>
        <v>0.938</v>
      </c>
      <c r="J3" s="13">
        <f t="shared" si="0"/>
        <v>0</v>
      </c>
      <c r="K3" s="13">
        <f t="shared" si="0"/>
        <v>27.106</v>
      </c>
      <c r="L3" s="13">
        <f t="shared" si="0"/>
        <v>0</v>
      </c>
      <c r="M3" s="13">
        <f t="shared" si="0"/>
        <v>0</v>
      </c>
      <c r="N3" s="13">
        <f t="shared" si="0"/>
        <v>31.73557</v>
      </c>
      <c r="O3" s="13">
        <f t="shared" si="0"/>
        <v>0</v>
      </c>
      <c r="P3" s="13">
        <f t="shared" si="0"/>
        <v>49.06730999999999</v>
      </c>
      <c r="Q3" s="15">
        <f t="shared" si="0"/>
        <v>6.1247799999999994</v>
      </c>
    </row>
    <row r="4" spans="1:17" ht="24">
      <c r="A4" s="16"/>
      <c r="B4" s="17" t="s">
        <v>19</v>
      </c>
      <c r="C4" s="17">
        <v>1</v>
      </c>
      <c r="D4" s="17" t="s">
        <v>20</v>
      </c>
      <c r="E4" s="18"/>
      <c r="F4" s="19"/>
      <c r="G4" s="20"/>
      <c r="H4" s="21"/>
      <c r="I4" s="19">
        <v>0.938</v>
      </c>
      <c r="J4" s="19"/>
      <c r="K4" s="19"/>
      <c r="L4" s="19"/>
      <c r="M4" s="19"/>
      <c r="N4" s="19"/>
      <c r="O4" s="19"/>
      <c r="P4" s="19"/>
      <c r="Q4" s="22"/>
    </row>
    <row r="5" spans="1:17" ht="24">
      <c r="A5" s="16"/>
      <c r="B5" s="17" t="s">
        <v>21</v>
      </c>
      <c r="C5" s="17"/>
      <c r="D5" s="17" t="s">
        <v>22</v>
      </c>
      <c r="E5" s="18"/>
      <c r="F5" s="19"/>
      <c r="G5" s="20"/>
      <c r="H5" s="19"/>
      <c r="I5" s="19"/>
      <c r="J5" s="19"/>
      <c r="K5" s="19">
        <v>27.106</v>
      </c>
      <c r="L5" s="19"/>
      <c r="M5" s="19"/>
      <c r="N5" s="19"/>
      <c r="O5" s="19"/>
      <c r="P5" s="19"/>
      <c r="Q5" s="22"/>
    </row>
    <row r="6" spans="1:17" ht="15">
      <c r="A6" s="16"/>
      <c r="B6" s="17" t="s">
        <v>23</v>
      </c>
      <c r="C6" s="17">
        <v>92.52</v>
      </c>
      <c r="D6" s="17" t="s">
        <v>24</v>
      </c>
      <c r="E6" s="18"/>
      <c r="F6" s="19"/>
      <c r="G6" s="20"/>
      <c r="H6" s="19"/>
      <c r="I6" s="19"/>
      <c r="J6" s="19"/>
      <c r="K6" s="19"/>
      <c r="L6" s="19"/>
      <c r="M6" s="19"/>
      <c r="N6" s="19">
        <v>31.73557</v>
      </c>
      <c r="O6" s="19"/>
      <c r="P6" s="19"/>
      <c r="Q6" s="22"/>
    </row>
    <row r="7" spans="1:17" ht="15">
      <c r="A7" s="16"/>
      <c r="B7" s="17" t="s">
        <v>25</v>
      </c>
      <c r="C7" s="17">
        <v>28</v>
      </c>
      <c r="D7" s="17" t="s">
        <v>20</v>
      </c>
      <c r="E7" s="18"/>
      <c r="F7" s="19"/>
      <c r="G7" s="20"/>
      <c r="H7" s="19"/>
      <c r="I7" s="19"/>
      <c r="J7" s="19"/>
      <c r="K7" s="19"/>
      <c r="L7" s="19"/>
      <c r="M7" s="19"/>
      <c r="N7" s="19"/>
      <c r="O7" s="19"/>
      <c r="P7" s="19">
        <v>34.16676</v>
      </c>
      <c r="Q7" s="22"/>
    </row>
    <row r="8" spans="1:17" ht="24">
      <c r="A8" s="16"/>
      <c r="B8" s="17" t="s">
        <v>26</v>
      </c>
      <c r="C8" s="17">
        <v>1</v>
      </c>
      <c r="D8" s="17" t="s">
        <v>22</v>
      </c>
      <c r="E8" s="18"/>
      <c r="F8" s="19"/>
      <c r="G8" s="20"/>
      <c r="H8" s="19"/>
      <c r="I8" s="19"/>
      <c r="J8" s="19"/>
      <c r="K8" s="19"/>
      <c r="L8" s="19"/>
      <c r="M8" s="19"/>
      <c r="N8" s="19"/>
      <c r="O8" s="19"/>
      <c r="P8" s="19">
        <v>0.50761</v>
      </c>
      <c r="Q8" s="22">
        <v>0.50761</v>
      </c>
    </row>
    <row r="9" spans="1:17" ht="24">
      <c r="A9" s="16"/>
      <c r="B9" s="17" t="s">
        <v>27</v>
      </c>
      <c r="C9" s="17">
        <f>4.92*4.56</f>
        <v>22.4352</v>
      </c>
      <c r="D9" s="17" t="s">
        <v>24</v>
      </c>
      <c r="E9" s="18"/>
      <c r="F9" s="19"/>
      <c r="G9" s="20"/>
      <c r="H9" s="19"/>
      <c r="I9" s="19"/>
      <c r="J9" s="19"/>
      <c r="K9" s="19"/>
      <c r="L9" s="19"/>
      <c r="M9" s="2"/>
      <c r="N9" s="19"/>
      <c r="O9" s="19"/>
      <c r="P9" s="19">
        <v>14.39294</v>
      </c>
      <c r="Q9" s="22"/>
    </row>
    <row r="10" spans="1:17" ht="24">
      <c r="A10" s="16"/>
      <c r="B10" s="17" t="s">
        <v>28</v>
      </c>
      <c r="C10" s="17">
        <v>4</v>
      </c>
      <c r="D10" s="17" t="s">
        <v>20</v>
      </c>
      <c r="E10" s="18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22">
        <v>5.61717</v>
      </c>
    </row>
    <row r="11" spans="1:17" ht="15">
      <c r="A11" s="16"/>
      <c r="B11" s="17"/>
      <c r="C11" s="17"/>
      <c r="D11" s="17"/>
      <c r="E11" s="18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22"/>
    </row>
    <row r="12" spans="1:17" ht="15">
      <c r="A12" s="16"/>
      <c r="B12" s="17"/>
      <c r="C12" s="17"/>
      <c r="D12" s="17"/>
      <c r="E12" s="18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22"/>
    </row>
    <row r="13" spans="1:17" ht="15">
      <c r="A13" s="16"/>
      <c r="B13" s="17"/>
      <c r="C13" s="17"/>
      <c r="D13" s="17"/>
      <c r="E13" s="18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22"/>
    </row>
    <row r="14" spans="1:17" ht="15">
      <c r="A14" s="16"/>
      <c r="B14" s="17"/>
      <c r="C14" s="17"/>
      <c r="D14" s="17"/>
      <c r="E14" s="18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22"/>
    </row>
    <row r="15" spans="1:17" ht="15">
      <c r="A15" s="16"/>
      <c r="B15" s="17"/>
      <c r="C15" s="17"/>
      <c r="D15" s="17"/>
      <c r="E15" s="18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22"/>
    </row>
    <row r="16" spans="1:17" ht="15">
      <c r="A16" s="16"/>
      <c r="B16" s="17"/>
      <c r="C16" s="17"/>
      <c r="D16" s="17"/>
      <c r="E16" s="18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22"/>
    </row>
    <row r="17" spans="1:17" ht="15">
      <c r="A17" s="16"/>
      <c r="B17" s="17"/>
      <c r="C17" s="17"/>
      <c r="D17" s="17"/>
      <c r="E17" s="18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22"/>
    </row>
    <row r="18" spans="1:17" ht="15">
      <c r="A18" s="16"/>
      <c r="B18" s="17"/>
      <c r="C18" s="17"/>
      <c r="D18" s="17"/>
      <c r="E18" s="18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22"/>
    </row>
    <row r="19" spans="1:17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4"/>
    </row>
    <row r="20" spans="1:17" ht="15">
      <c r="A20" s="23"/>
      <c r="B20" s="23" t="s">
        <v>29</v>
      </c>
      <c r="C20" s="23"/>
      <c r="D20" s="23"/>
      <c r="E20" s="25"/>
      <c r="F20" s="25"/>
      <c r="G20" s="25"/>
      <c r="H20" s="25"/>
      <c r="I20" s="23"/>
      <c r="J20" s="23" t="s">
        <v>30</v>
      </c>
      <c r="K20" s="23"/>
      <c r="L20" s="23"/>
      <c r="M20" s="23"/>
      <c r="N20" s="23"/>
      <c r="O20" s="23"/>
      <c r="P20" s="23"/>
      <c r="Q20" s="23"/>
    </row>
    <row r="21" spans="1:17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">
      <c r="A22" s="23"/>
      <c r="B22" s="23" t="s">
        <v>31</v>
      </c>
      <c r="C22" s="23"/>
      <c r="D22" s="23"/>
      <c r="E22" s="25"/>
      <c r="F22" s="25"/>
      <c r="G22" s="25"/>
      <c r="H22" s="25"/>
      <c r="I22" s="23"/>
      <c r="J22" s="23" t="s">
        <v>32</v>
      </c>
      <c r="K22" s="23"/>
      <c r="L22" s="23"/>
      <c r="M22" s="23"/>
      <c r="N22" s="23"/>
      <c r="O22" s="23"/>
      <c r="P22" s="23"/>
      <c r="Q22" s="23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prog2</dc:creator>
  <cp:keywords/>
  <dc:description/>
  <cp:lastModifiedBy>prog2</cp:lastModifiedBy>
  <dcterms:created xsi:type="dcterms:W3CDTF">2020-03-30T08:13:56Z</dcterms:created>
  <dcterms:modified xsi:type="dcterms:W3CDTF">2020-03-30T08:14:31Z</dcterms:modified>
  <cp:category/>
  <cp:version/>
  <cp:contentType/>
  <cp:contentStatus/>
</cp:coreProperties>
</file>