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<sst xmlns="http://schemas.openxmlformats.org/spreadsheetml/2006/main" count="60" uniqueCount="48">
  <si>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</si>
  <si>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</si>
  <si>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</si>
  <si>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</si>
  <si>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</si>
  <si>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</si>
  <si>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</si>
  <si>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</si>
  <si>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</si>
  <si>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</si>
  <si>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</si>
  <si>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</si>
  <si>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</si>
  <si>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</si>
  <si>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</si>
  <si>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</si>
  <si>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</si>
  <si>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шт.</t>
  </si>
  <si>
    <t>м2</t>
  </si>
  <si>
    <t>Директор ООО "РЭК №7"</t>
  </si>
  <si>
    <t>Суворов Ю.В.</t>
  </si>
  <si>
    <t>Фастовец Г.В.</t>
  </si>
  <si>
    <t>Накопительная ведомость по текущему ремонту за  2020 г.</t>
  </si>
  <si>
    <t>Водопроводная, 366</t>
  </si>
  <si>
    <t>Смена общедомовой канализации</t>
  </si>
  <si>
    <t>10,23</t>
  </si>
  <si>
    <t>м.п.</t>
  </si>
  <si>
    <t>кв. 132. Смена канализ. Стояка</t>
  </si>
  <si>
    <t>8 подъезд. 1 половина дома. Установка крана поливочного</t>
  </si>
  <si>
    <t>подъезд 13. Установка крана поливочного ( 2 половина дома)</t>
  </si>
  <si>
    <t>1 подъезд. Смена сгона</t>
  </si>
  <si>
    <t>Ремонт мягкой кровли</t>
  </si>
  <si>
    <t>кв. 51. Смена стояка ХВ</t>
  </si>
  <si>
    <t>4,0</t>
  </si>
  <si>
    <t>кв. 65. Смена канализационного стояка</t>
  </si>
  <si>
    <t>8,3</t>
  </si>
  <si>
    <t>кв.51. Смена канализ. Стояка</t>
  </si>
  <si>
    <t>10,5</t>
  </si>
  <si>
    <t>кв. 72. Смена сгона под кв.</t>
  </si>
  <si>
    <t>1</t>
  </si>
  <si>
    <t>кв. 71. Заделка трещин в кирп. стене наружной</t>
  </si>
  <si>
    <t>34</t>
  </si>
  <si>
    <t>кв. 133. Замена канализационного стояка</t>
  </si>
  <si>
    <t>2,45</t>
  </si>
  <si>
    <t>2 подъезд. 2 этаж. Замена датчика движения</t>
  </si>
  <si>
    <t>Ремонт стен. Заделка трещин</t>
  </si>
  <si>
    <t>6,5</t>
  </si>
  <si>
    <t>Инженер-сметчик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</si>
</sst>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9"/>
      <color indexed="8"/>
      <name val="Times New Roman"/>
      <family val="1"/>
    </font>
    <font>
      <i/>
      <u val="single"/>
      <sz val="10"/>
      <color indexed="62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i/>
      <u val="single"/>
      <sz val="10"/>
      <name val="Arial Cyr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11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 vertical="top" wrapText="1"/>
      <protection/>
    </xf>
    <xf numFmtId="0" fontId="22" fillId="33" borderId="11" xfId="52" applyFont="1" applyFill="1" applyBorder="1" applyAlignment="1">
      <alignment horizontal="center" vertical="top"/>
      <protection/>
    </xf>
    <xf numFmtId="0" fontId="22" fillId="0" borderId="11" xfId="52" applyFont="1" applyBorder="1" applyAlignment="1">
      <alignment horizontal="center" vertical="top"/>
      <protection/>
    </xf>
    <xf numFmtId="0" fontId="22" fillId="0" borderId="11" xfId="52" applyFont="1" applyFill="1" applyBorder="1" applyAlignment="1">
      <alignment horizontal="center" vertical="top"/>
      <protection/>
    </xf>
    <xf numFmtId="0" fontId="23" fillId="33" borderId="12" xfId="52" applyFont="1" applyFill="1" applyBorder="1" applyAlignment="1">
      <alignment horizontal="center"/>
      <protection/>
    </xf>
    <xf numFmtId="0" fontId="24" fillId="34" borderId="12" xfId="52" applyFont="1" applyFill="1" applyBorder="1" applyAlignment="1">
      <alignment horizontal="center" vertical="top" wrapText="1"/>
      <protection/>
    </xf>
    <xf numFmtId="0" fontId="25" fillId="34" borderId="12" xfId="52" applyFont="1" applyFill="1" applyBorder="1" applyAlignment="1">
      <alignment horizontal="center" vertical="top" wrapText="1"/>
      <protection/>
    </xf>
    <xf numFmtId="4" fontId="26" fillId="33" borderId="12" xfId="52" applyNumberFormat="1" applyFont="1" applyFill="1" applyBorder="1" applyAlignment="1">
      <alignment horizontal="center" vertical="top"/>
      <protection/>
    </xf>
    <xf numFmtId="4" fontId="26" fillId="0" borderId="12" xfId="52" applyNumberFormat="1" applyFont="1" applyBorder="1" applyAlignment="1">
      <alignment horizontal="center" vertical="top"/>
      <protection/>
    </xf>
    <xf numFmtId="2" fontId="26" fillId="0" borderId="12" xfId="52" applyNumberFormat="1" applyFont="1" applyBorder="1" applyAlignment="1">
      <alignment horizontal="center" vertical="top"/>
      <protection/>
    </xf>
    <xf numFmtId="0" fontId="20" fillId="33" borderId="11" xfId="52" applyFont="1" applyFill="1" applyBorder="1" applyAlignment="1">
      <alignment horizontal="center"/>
      <protection/>
    </xf>
    <xf numFmtId="0" fontId="26" fillId="0" borderId="11" xfId="52" applyFont="1" applyBorder="1" applyAlignment="1">
      <alignment horizontal="center" vertical="top" wrapText="1"/>
      <protection/>
    </xf>
    <xf numFmtId="49" fontId="26" fillId="0" borderId="11" xfId="52" applyNumberFormat="1" applyFont="1" applyBorder="1" applyAlignment="1">
      <alignment horizontal="center" vertical="top" wrapText="1"/>
      <protection/>
    </xf>
    <xf numFmtId="4" fontId="26" fillId="33" borderId="11" xfId="52" applyNumberFormat="1" applyFont="1" applyFill="1" applyBorder="1" applyAlignment="1">
      <alignment horizontal="center" vertical="top"/>
      <protection/>
    </xf>
    <xf numFmtId="4" fontId="26" fillId="0" borderId="11" xfId="52" applyNumberFormat="1" applyFont="1" applyBorder="1" applyAlignment="1">
      <alignment horizontal="center" vertical="top"/>
      <protection/>
    </xf>
    <xf numFmtId="2" fontId="26" fillId="0" borderId="11" xfId="52" applyNumberFormat="1" applyFont="1" applyBorder="1" applyAlignment="1">
      <alignment horizontal="center" vertical="top"/>
      <protection/>
    </xf>
    <xf numFmtId="4" fontId="26" fillId="0" borderId="13" xfId="52" applyNumberFormat="1" applyFont="1" applyBorder="1" applyAlignment="1">
      <alignment horizontal="center" vertical="top"/>
      <protection/>
    </xf>
    <xf numFmtId="2" fontId="26" fillId="0" borderId="11" xfId="52" applyNumberFormat="1" applyFont="1" applyBorder="1" applyAlignment="1">
      <alignment horizontal="center" vertical="top" wrapText="1"/>
      <protection/>
    </xf>
    <xf numFmtId="4" fontId="26" fillId="0" borderId="14" xfId="52" applyNumberFormat="1" applyFont="1" applyBorder="1" applyAlignment="1">
      <alignment horizontal="center" vertical="top"/>
      <protection/>
    </xf>
    <xf numFmtId="0" fontId="19" fillId="0" borderId="15" xfId="0" applyFont="1" applyBorder="1" applyAlignment="1">
      <alignment horizontal="center" vertical="top"/>
    </xf>
    <xf numFmtId="4" fontId="26" fillId="0" borderId="16" xfId="52" applyNumberFormat="1" applyFont="1" applyBorder="1" applyAlignment="1">
      <alignment horizontal="center" vertical="top"/>
      <protection/>
    </xf>
    <xf numFmtId="0" fontId="27" fillId="0" borderId="0" xfId="0" applyFont="1" applyAlignment="1">
      <alignment/>
    </xf>
    <xf numFmtId="0" fontId="19" fillId="0" borderId="1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:Q17"/>
    </sheetView>
  </sheetViews>
  <sheetFormatPr defaultColWidth="9.140625" defaultRowHeight="15"/>
  <cols>
    <col min="2" max="2" width="29.8515625" style="0" customWidth="1"/>
  </cols>
  <sheetData>
    <row r="1" spans="2:17" ht="15">
      <c r="B1" s="1" t="s">
        <v>22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6" t="s">
        <v>14</v>
      </c>
      <c r="P2" s="7" t="s">
        <v>15</v>
      </c>
      <c r="Q2" s="7" t="s">
        <v>16</v>
      </c>
    </row>
    <row r="3" spans="1:17" ht="15">
      <c r="A3" s="8">
        <v>1</v>
      </c>
      <c r="B3" s="9" t="s">
        <v>23</v>
      </c>
      <c r="C3" s="10"/>
      <c r="D3" s="10"/>
      <c r="E3" s="11">
        <f>SUM(F3:Q3)</f>
        <v>225.58794</v>
      </c>
      <c r="F3" s="12">
        <f aca="true" t="shared" si="0" ref="F3:Q3">SUM(F4:F17)</f>
        <v>12.38512</v>
      </c>
      <c r="G3" s="13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150.35099</v>
      </c>
      <c r="K3" s="12">
        <f t="shared" si="0"/>
        <v>13.06381</v>
      </c>
      <c r="L3" s="12">
        <f t="shared" si="0"/>
        <v>17.03559</v>
      </c>
      <c r="M3" s="12">
        <f t="shared" si="0"/>
        <v>0</v>
      </c>
      <c r="N3" s="12">
        <f t="shared" si="0"/>
        <v>1.2233</v>
      </c>
      <c r="O3" s="12">
        <f t="shared" si="0"/>
        <v>23.3052</v>
      </c>
      <c r="P3" s="12">
        <f t="shared" si="0"/>
        <v>3.6368799999999997</v>
      </c>
      <c r="Q3" s="12">
        <f t="shared" si="0"/>
        <v>4.58705</v>
      </c>
    </row>
    <row r="4" spans="1:17" ht="15">
      <c r="A4" s="14"/>
      <c r="B4" s="15" t="s">
        <v>24</v>
      </c>
      <c r="C4" s="16" t="s">
        <v>25</v>
      </c>
      <c r="D4" s="15" t="s">
        <v>26</v>
      </c>
      <c r="E4" s="17"/>
      <c r="F4" s="18">
        <v>12.38512</v>
      </c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">
      <c r="A5" s="14"/>
      <c r="B5" s="15" t="s">
        <v>27</v>
      </c>
      <c r="C5" s="15">
        <v>2.4</v>
      </c>
      <c r="D5" s="15" t="s">
        <v>26</v>
      </c>
      <c r="E5" s="17"/>
      <c r="F5" s="18"/>
      <c r="G5" s="19"/>
      <c r="H5" s="18"/>
      <c r="I5" s="18"/>
      <c r="J5" s="18"/>
      <c r="K5" s="18">
        <v>1.90711</v>
      </c>
      <c r="L5" s="18"/>
      <c r="M5" s="18"/>
      <c r="N5" s="18"/>
      <c r="O5" s="18"/>
      <c r="P5" s="18"/>
      <c r="Q5" s="18"/>
    </row>
    <row r="6" spans="1:17" ht="24">
      <c r="A6" s="14"/>
      <c r="B6" s="15" t="s">
        <v>28</v>
      </c>
      <c r="C6" s="15">
        <v>1</v>
      </c>
      <c r="D6" s="15" t="s">
        <v>17</v>
      </c>
      <c r="E6" s="17"/>
      <c r="F6" s="18"/>
      <c r="G6" s="19"/>
      <c r="H6" s="18"/>
      <c r="I6" s="18"/>
      <c r="J6" s="2"/>
      <c r="K6" s="18">
        <v>3.23407</v>
      </c>
      <c r="L6" s="18"/>
      <c r="M6" s="18"/>
      <c r="N6" s="18"/>
      <c r="O6" s="18"/>
      <c r="P6" s="18"/>
      <c r="Q6" s="18"/>
    </row>
    <row r="7" spans="1:17" ht="24">
      <c r="A7" s="14"/>
      <c r="B7" s="15" t="s">
        <v>29</v>
      </c>
      <c r="C7" s="15">
        <v>1</v>
      </c>
      <c r="D7" s="15" t="s">
        <v>17</v>
      </c>
      <c r="E7" s="17"/>
      <c r="F7" s="18"/>
      <c r="G7" s="19"/>
      <c r="H7" s="18"/>
      <c r="I7" s="18"/>
      <c r="J7" s="18"/>
      <c r="K7" s="18">
        <v>7.4558</v>
      </c>
      <c r="L7" s="18"/>
      <c r="M7" s="18"/>
      <c r="N7" s="18"/>
      <c r="O7" s="18"/>
      <c r="P7" s="18"/>
      <c r="Q7" s="18"/>
    </row>
    <row r="8" spans="1:17" ht="15">
      <c r="A8" s="14"/>
      <c r="B8" s="15" t="s">
        <v>30</v>
      </c>
      <c r="C8" s="15">
        <v>1</v>
      </c>
      <c r="D8" s="15" t="s">
        <v>17</v>
      </c>
      <c r="E8" s="17"/>
      <c r="F8" s="18"/>
      <c r="G8" s="19"/>
      <c r="H8" s="18"/>
      <c r="I8" s="18"/>
      <c r="J8" s="18"/>
      <c r="K8" s="18">
        <v>0.46683</v>
      </c>
      <c r="L8" s="18"/>
      <c r="M8" s="20"/>
      <c r="N8" s="18"/>
      <c r="O8" s="18"/>
      <c r="P8" s="18"/>
      <c r="Q8" s="18"/>
    </row>
    <row r="9" spans="1:17" ht="15">
      <c r="A9" s="14"/>
      <c r="B9" s="15" t="s">
        <v>31</v>
      </c>
      <c r="C9" s="21">
        <f>384/1.15</f>
        <v>333.9130434782609</v>
      </c>
      <c r="D9" s="15" t="s">
        <v>18</v>
      </c>
      <c r="E9" s="17"/>
      <c r="F9" s="18"/>
      <c r="G9" s="19"/>
      <c r="H9" s="18"/>
      <c r="I9" s="18"/>
      <c r="J9" s="18">
        <v>150.35099</v>
      </c>
      <c r="K9" s="18"/>
      <c r="L9" s="22"/>
      <c r="M9" s="23"/>
      <c r="N9" s="24"/>
      <c r="O9" s="18"/>
      <c r="P9" s="18"/>
      <c r="Q9" s="18"/>
    </row>
    <row r="10" spans="1:17" ht="15">
      <c r="A10" s="14"/>
      <c r="B10" s="15" t="s">
        <v>32</v>
      </c>
      <c r="C10" s="16" t="s">
        <v>33</v>
      </c>
      <c r="D10" s="15" t="s">
        <v>26</v>
      </c>
      <c r="E10" s="17"/>
      <c r="F10" s="18"/>
      <c r="G10" s="19"/>
      <c r="H10" s="18"/>
      <c r="I10" s="18"/>
      <c r="J10" s="18"/>
      <c r="K10" s="18"/>
      <c r="L10" s="22">
        <v>2.09211</v>
      </c>
      <c r="M10" s="23"/>
      <c r="N10" s="24"/>
      <c r="O10" s="18"/>
      <c r="P10" s="18"/>
      <c r="Q10" s="18"/>
    </row>
    <row r="11" spans="1:17" ht="15">
      <c r="A11" s="14"/>
      <c r="B11" s="15" t="s">
        <v>34</v>
      </c>
      <c r="C11" s="16" t="s">
        <v>35</v>
      </c>
      <c r="D11" s="15" t="s">
        <v>26</v>
      </c>
      <c r="E11" s="17"/>
      <c r="F11" s="18"/>
      <c r="G11" s="19"/>
      <c r="H11" s="18"/>
      <c r="I11" s="18"/>
      <c r="J11" s="18"/>
      <c r="K11" s="18"/>
      <c r="L11" s="22">
        <v>6.66317</v>
      </c>
      <c r="M11" s="23"/>
      <c r="N11" s="24"/>
      <c r="O11" s="18"/>
      <c r="P11" s="18"/>
      <c r="Q11" s="18"/>
    </row>
    <row r="12" spans="1:17" ht="15">
      <c r="A12" s="14"/>
      <c r="B12" s="15" t="s">
        <v>36</v>
      </c>
      <c r="C12" s="16" t="s">
        <v>37</v>
      </c>
      <c r="D12" s="15" t="s">
        <v>26</v>
      </c>
      <c r="E12" s="17"/>
      <c r="F12" s="18"/>
      <c r="G12" s="19"/>
      <c r="H12" s="18"/>
      <c r="I12" s="18"/>
      <c r="J12" s="18"/>
      <c r="K12" s="18"/>
      <c r="L12" s="18">
        <v>8.28031</v>
      </c>
      <c r="M12" s="12"/>
      <c r="N12" s="18"/>
      <c r="O12" s="18"/>
      <c r="P12" s="18"/>
      <c r="Q12" s="18"/>
    </row>
    <row r="13" spans="1:17" ht="15">
      <c r="A13" s="14"/>
      <c r="B13" s="15" t="s">
        <v>38</v>
      </c>
      <c r="C13" s="16" t="s">
        <v>39</v>
      </c>
      <c r="D13" s="15" t="s">
        <v>17</v>
      </c>
      <c r="E13" s="17"/>
      <c r="F13" s="18"/>
      <c r="G13" s="19"/>
      <c r="H13" s="18"/>
      <c r="I13" s="18"/>
      <c r="J13" s="18"/>
      <c r="K13" s="18"/>
      <c r="L13" s="18"/>
      <c r="M13" s="12"/>
      <c r="N13" s="18">
        <v>1.2233</v>
      </c>
      <c r="O13" s="18"/>
      <c r="P13" s="18"/>
      <c r="Q13" s="18"/>
    </row>
    <row r="14" spans="1:17" ht="24">
      <c r="A14" s="14"/>
      <c r="B14" s="15" t="s">
        <v>40</v>
      </c>
      <c r="C14" s="16" t="s">
        <v>41</v>
      </c>
      <c r="D14" s="15" t="s">
        <v>26</v>
      </c>
      <c r="E14" s="17"/>
      <c r="F14" s="18"/>
      <c r="G14" s="19"/>
      <c r="H14" s="18"/>
      <c r="I14" s="18"/>
      <c r="J14" s="18"/>
      <c r="K14" s="18"/>
      <c r="L14" s="18"/>
      <c r="M14" s="18"/>
      <c r="N14" s="18"/>
      <c r="O14" s="18">
        <v>23.3052</v>
      </c>
      <c r="P14" s="18"/>
      <c r="Q14" s="18"/>
    </row>
    <row r="15" spans="1:17" ht="24">
      <c r="A15" s="14"/>
      <c r="B15" s="15" t="s">
        <v>42</v>
      </c>
      <c r="C15" s="16" t="s">
        <v>43</v>
      </c>
      <c r="D15" s="15" t="s">
        <v>26</v>
      </c>
      <c r="E15" s="17"/>
      <c r="F15" s="18"/>
      <c r="G15" s="19"/>
      <c r="H15" s="18"/>
      <c r="I15" s="18"/>
      <c r="J15" s="18"/>
      <c r="K15" s="18"/>
      <c r="L15" s="18"/>
      <c r="M15" s="12"/>
      <c r="N15" s="18"/>
      <c r="O15" s="18"/>
      <c r="P15" s="18">
        <v>2.08891</v>
      </c>
      <c r="Q15" s="18"/>
    </row>
    <row r="16" spans="1:17" ht="24">
      <c r="A16" s="14"/>
      <c r="B16" s="15" t="s">
        <v>44</v>
      </c>
      <c r="C16" s="16" t="s">
        <v>39</v>
      </c>
      <c r="D16" s="15" t="s">
        <v>17</v>
      </c>
      <c r="E16" s="17"/>
      <c r="F16" s="18"/>
      <c r="G16" s="19"/>
      <c r="H16" s="18"/>
      <c r="I16" s="18"/>
      <c r="J16" s="18"/>
      <c r="K16" s="18"/>
      <c r="L16" s="18"/>
      <c r="M16" s="12"/>
      <c r="N16" s="18"/>
      <c r="O16" s="18"/>
      <c r="P16" s="18">
        <v>1.54797</v>
      </c>
      <c r="Q16" s="18"/>
    </row>
    <row r="17" spans="1:17" ht="15">
      <c r="A17" s="14"/>
      <c r="B17" s="15" t="s">
        <v>45</v>
      </c>
      <c r="C17" s="16" t="s">
        <v>46</v>
      </c>
      <c r="D17" s="15" t="s">
        <v>26</v>
      </c>
      <c r="E17" s="17"/>
      <c r="F17" s="18"/>
      <c r="G17" s="19"/>
      <c r="H17" s="18"/>
      <c r="I17" s="18"/>
      <c r="J17" s="18"/>
      <c r="K17" s="18"/>
      <c r="L17" s="18"/>
      <c r="M17" s="12"/>
      <c r="N17" s="18"/>
      <c r="O17" s="18"/>
      <c r="P17" s="18"/>
      <c r="Q17" s="18">
        <v>4.58705</v>
      </c>
    </row>
    <row r="18" spans="2:1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>
      <c r="A19" s="25"/>
      <c r="B19" s="2" t="s">
        <v>19</v>
      </c>
      <c r="C19" s="2"/>
      <c r="D19" s="2"/>
      <c r="E19" s="26"/>
      <c r="F19" s="26"/>
      <c r="G19" s="26"/>
      <c r="H19" s="26"/>
      <c r="I19" s="2"/>
      <c r="J19" s="2" t="s">
        <v>20</v>
      </c>
      <c r="K19" s="2"/>
      <c r="L19" s="2"/>
      <c r="M19" s="2"/>
      <c r="N19" s="2"/>
      <c r="O19" s="2"/>
      <c r="P19" s="2"/>
      <c r="Q19" s="2"/>
    </row>
    <row r="20" spans="1:17" ht="15.75">
      <c r="A20" s="2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>
      <c r="A21" s="25"/>
      <c r="B21" s="2" t="s">
        <v>47</v>
      </c>
      <c r="C21" s="2"/>
      <c r="D21" s="2"/>
      <c r="E21" s="26"/>
      <c r="F21" s="26"/>
      <c r="G21" s="26"/>
      <c r="H21" s="26"/>
      <c r="I21" s="2"/>
      <c r="J21" s="2" t="s">
        <v>21</v>
      </c>
      <c r="K21" s="2"/>
      <c r="L21" s="2"/>
      <c r="M21" s="2"/>
      <c r="N21" s="2"/>
      <c r="O21" s="2"/>
      <c r="P21" s="2"/>
      <c r="Q21" s="2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2021-04-06T06:00:51Z</dcterms:modified>
  <cp:category/>
  <cp:version/>
  <cp:contentType/>
  <cp:contentStatus/>
</cp:coreProperties>
</file>