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B15" i="1"/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<sst xmlns="http://schemas.openxmlformats.org/spreadsheetml/2006/main" count="44" uniqueCount="32">
  <si>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</si>
  <si>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</si>
  <si>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</si>
  <si>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</si>
  <si>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</si>
  <si>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</si>
  <si>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</si>
  <si>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</si>
  <si>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</si>
  <si>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декабрь.</t>
  </si>
  <si>
    <t>Фрунзе, 5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</si>
  <si>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</si>
  <si>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</si>
  <si>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</si>
  <si>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</si>
  <si>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</si>
  <si>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</si>
  <si>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</si>
  <si>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</si>
  <si>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</si>
  <si>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</si>
  <si>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Вывоз веток</t>
  </si>
  <si>
    <t>м3</t>
  </si>
  <si>
    <t>Вывоз строительного мусора</t>
  </si>
  <si>
    <t>тн</t>
  </si>
  <si>
    <t>Ремонт лавочек</t>
  </si>
  <si>
    <t>Накопительная ведомость по текущему ремонту за 2024 г.</t>
  </si>
  <si>
    <t>Обрезка, опиловка деревьев и поросли</t>
  </si>
  <si>
    <t>Ремонт стояка х.в., замена крана</t>
  </si>
  <si>
    <t>Замена поливочного крана</t>
  </si>
  <si>
    <t>Замена канализации</t>
  </si>
  <si>
    <t>Техничекое обслуживание СВДГО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</si>
</sst>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8"/>
      <color indexed="62"/>
      <name val="Times New Roman"/>
      <family val="1"/>
      <charset val="204"/>
    </font>
    <font>
      <i/>
      <u/>
      <sz val="8"/>
      <color indexed="6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6" fillId="3" borderId="3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4" fontId="8" fillId="2" borderId="3" xfId="1" applyNumberFormat="1" applyFont="1" applyFill="1" applyBorder="1" applyAlignment="1">
      <alignment horizontal="center" vertical="top"/>
    </xf>
    <xf numFmtId="4" fontId="8" fillId="0" borderId="3" xfId="1" applyNumberFormat="1" applyFont="1" applyBorder="1" applyAlignment="1">
      <alignment horizontal="center" vertical="top"/>
    </xf>
    <xf numFmtId="2" fontId="8" fillId="0" borderId="3" xfId="1" applyNumberFormat="1" applyFont="1" applyBorder="1" applyAlignment="1">
      <alignment horizontal="center" vertical="top"/>
    </xf>
    <xf numFmtId="4" fontId="9" fillId="0" borderId="3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top" wrapText="1"/>
    </xf>
    <xf numFmtId="4" fontId="8" fillId="2" borderId="2" xfId="1" applyNumberFormat="1" applyFont="1" applyFill="1" applyBorder="1" applyAlignment="1">
      <alignment horizontal="center" vertical="top"/>
    </xf>
    <xf numFmtId="4" fontId="8" fillId="0" borderId="2" xfId="1" applyNumberFormat="1" applyFont="1" applyBorder="1" applyAlignment="1">
      <alignment horizontal="center" vertical="top"/>
    </xf>
    <xf numFmtId="4" fontId="9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2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S12" sqref="S12"/>
    </sheetView>
  </sheetViews>
  <sheetFormatPr defaultRowHeight="15" x14ac:dyDescent="0.25"/>
  <cols>
    <col min="1" max="1" width="18.7109375" customWidth="1"/>
    <col min="2" max="2" width="6.7109375" customWidth="1"/>
    <col min="5" max="5" width="8.28515625" customWidth="1"/>
    <col min="6" max="7" width="7.5703125" customWidth="1"/>
    <col min="8" max="8" width="8.28515625" customWidth="1"/>
    <col min="9" max="9" width="7.28515625" customWidth="1"/>
  </cols>
  <sheetData>
    <row r="1" spans="1:16" x14ac:dyDescent="0.25">
      <c r="A1" s="21" t="s">
        <v>26</v>
      </c>
      <c r="B1" s="21"/>
      <c r="C1" s="21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spans="1:16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14</v>
      </c>
      <c r="F2" s="5" t="s">
        <v>15</v>
      </c>
      <c r="G2" s="6" t="s">
        <v>4</v>
      </c>
      <c r="H2" s="6" t="s">
        <v>16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17</v>
      </c>
      <c r="N2" s="5" t="s">
        <v>18</v>
      </c>
      <c r="O2" s="20" t="s">
        <v>19</v>
      </c>
      <c r="P2" s="20" t="s">
        <v>9</v>
      </c>
    </row>
    <row r="3" spans="1:16" x14ac:dyDescent="0.25">
      <c r="A3" s="7" t="s">
        <v>10</v>
      </c>
      <c r="B3" s="8"/>
      <c r="C3" s="8"/>
      <c r="D3" s="9">
        <f>SUM(E3:P3)</f>
        <v>236605.90000000002</v>
      </c>
      <c r="E3" s="10">
        <f t="shared" ref="E3:P3" si="0">SUM(E4:E18)</f>
        <v>34090.980000000003</v>
      </c>
      <c r="F3" s="11">
        <f t="shared" si="0"/>
        <v>23202</v>
      </c>
      <c r="G3" s="10">
        <f t="shared" si="0"/>
        <v>73609.06</v>
      </c>
      <c r="H3" s="10">
        <f t="shared" si="0"/>
        <v>56031.92</v>
      </c>
      <c r="I3" s="10">
        <f t="shared" si="0"/>
        <v>0</v>
      </c>
      <c r="J3" s="10">
        <f t="shared" si="0"/>
        <v>13120.16</v>
      </c>
      <c r="K3" s="10">
        <f t="shared" si="0"/>
        <v>0</v>
      </c>
      <c r="L3" s="10">
        <f t="shared" si="0"/>
        <v>5958.44</v>
      </c>
      <c r="M3" s="10">
        <f t="shared" si="0"/>
        <v>17694.54</v>
      </c>
      <c r="N3" s="10">
        <f t="shared" si="0"/>
        <v>12898.8</v>
      </c>
      <c r="O3" s="12">
        <f t="shared" si="0"/>
        <v>0</v>
      </c>
      <c r="P3" s="12">
        <f t="shared" si="0"/>
        <v>0</v>
      </c>
    </row>
    <row r="4" spans="1:16" x14ac:dyDescent="0.25">
      <c r="A4" s="19" t="s">
        <v>21</v>
      </c>
      <c r="B4" s="13">
        <v>18</v>
      </c>
      <c r="C4" s="13" t="s">
        <v>22</v>
      </c>
      <c r="D4" s="14"/>
      <c r="E4" s="15">
        <v>23202</v>
      </c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</row>
    <row r="5" spans="1:16" x14ac:dyDescent="0.25">
      <c r="A5" s="19" t="s">
        <v>25</v>
      </c>
      <c r="B5" s="13"/>
      <c r="C5" s="13"/>
      <c r="D5" s="14"/>
      <c r="E5" s="15">
        <v>7696.34</v>
      </c>
      <c r="F5" s="15"/>
      <c r="G5" s="15"/>
      <c r="H5" s="15"/>
      <c r="I5" s="15"/>
      <c r="J5" s="15"/>
      <c r="K5" s="15"/>
      <c r="L5" s="15"/>
      <c r="M5" s="15"/>
      <c r="N5" s="15"/>
      <c r="O5" s="16"/>
      <c r="P5" s="15"/>
    </row>
    <row r="6" spans="1:16" ht="22.5" x14ac:dyDescent="0.25">
      <c r="A6" s="19" t="s">
        <v>23</v>
      </c>
      <c r="B6" s="13">
        <v>0.88</v>
      </c>
      <c r="C6" s="13" t="s">
        <v>24</v>
      </c>
      <c r="D6" s="14"/>
      <c r="E6" s="15">
        <v>3192.64</v>
      </c>
      <c r="F6" s="15"/>
      <c r="G6" s="15"/>
      <c r="H6" s="15"/>
      <c r="I6" s="15"/>
      <c r="J6" s="15"/>
      <c r="K6" s="15"/>
      <c r="L6" s="15"/>
      <c r="M6" s="15"/>
      <c r="N6" s="15"/>
      <c r="O6" s="16"/>
      <c r="P6" s="15"/>
    </row>
    <row r="7" spans="1:16" x14ac:dyDescent="0.25">
      <c r="A7" s="19" t="s">
        <v>21</v>
      </c>
      <c r="B7" s="13">
        <v>18</v>
      </c>
      <c r="C7" s="13" t="s">
        <v>22</v>
      </c>
      <c r="D7" s="14"/>
      <c r="E7" s="15"/>
      <c r="F7" s="15">
        <v>23202</v>
      </c>
      <c r="G7" s="15"/>
      <c r="H7" s="15"/>
      <c r="I7" s="15"/>
      <c r="J7" s="15"/>
      <c r="K7" s="15"/>
      <c r="L7" s="15"/>
      <c r="M7" s="15"/>
      <c r="N7" s="15"/>
      <c r="O7" s="16"/>
      <c r="P7" s="16"/>
    </row>
    <row r="8" spans="1:16" x14ac:dyDescent="0.25">
      <c r="A8" s="19" t="s">
        <v>21</v>
      </c>
      <c r="B8" s="13">
        <v>12</v>
      </c>
      <c r="C8" s="13" t="s">
        <v>22</v>
      </c>
      <c r="D8" s="14"/>
      <c r="E8" s="15"/>
      <c r="F8" s="15"/>
      <c r="G8" s="15">
        <v>21228</v>
      </c>
      <c r="H8" s="15"/>
      <c r="I8" s="15"/>
      <c r="J8" s="15"/>
      <c r="K8" s="15"/>
      <c r="L8" s="15"/>
      <c r="M8" s="15"/>
      <c r="N8" s="15"/>
      <c r="O8" s="16"/>
      <c r="P8" s="16"/>
    </row>
    <row r="9" spans="1:16" ht="22.5" x14ac:dyDescent="0.25">
      <c r="A9" s="19" t="s">
        <v>27</v>
      </c>
      <c r="B9" s="13"/>
      <c r="C9" s="13"/>
      <c r="D9" s="14"/>
      <c r="E9" s="15"/>
      <c r="F9" s="15"/>
      <c r="G9" s="15">
        <v>52381.06</v>
      </c>
      <c r="H9" s="15"/>
      <c r="I9" s="15"/>
      <c r="J9" s="15"/>
      <c r="K9" s="15"/>
      <c r="L9" s="15"/>
      <c r="M9" s="15"/>
      <c r="N9" s="15"/>
      <c r="O9" s="16"/>
      <c r="P9" s="16"/>
    </row>
    <row r="10" spans="1:16" x14ac:dyDescent="0.25">
      <c r="A10" s="19" t="s">
        <v>21</v>
      </c>
      <c r="B10" s="13">
        <v>30</v>
      </c>
      <c r="C10" s="13" t="s">
        <v>22</v>
      </c>
      <c r="D10" s="14"/>
      <c r="E10" s="15"/>
      <c r="F10" s="15"/>
      <c r="G10" s="15"/>
      <c r="H10" s="15">
        <v>53070</v>
      </c>
      <c r="I10" s="15"/>
      <c r="J10" s="15"/>
      <c r="K10" s="15"/>
      <c r="L10" s="15"/>
      <c r="M10" s="15"/>
      <c r="N10" s="15"/>
      <c r="O10" s="16"/>
      <c r="P10" s="16"/>
    </row>
    <row r="11" spans="1:16" ht="22.5" x14ac:dyDescent="0.25">
      <c r="A11" s="19" t="s">
        <v>23</v>
      </c>
      <c r="B11" s="13">
        <v>0.64</v>
      </c>
      <c r="C11" s="13" t="s">
        <v>24</v>
      </c>
      <c r="D11" s="14"/>
      <c r="E11" s="15"/>
      <c r="F11" s="15"/>
      <c r="G11" s="15"/>
      <c r="H11" s="15">
        <v>2961.92</v>
      </c>
      <c r="I11" s="15"/>
      <c r="J11" s="15"/>
      <c r="K11" s="15"/>
      <c r="L11" s="15"/>
      <c r="M11" s="15"/>
      <c r="N11" s="15"/>
      <c r="O11" s="16"/>
      <c r="P11" s="16"/>
    </row>
    <row r="12" spans="1:16" ht="22.5" x14ac:dyDescent="0.25">
      <c r="A12" s="19" t="s">
        <v>28</v>
      </c>
      <c r="B12" s="13"/>
      <c r="C12" s="13"/>
      <c r="D12" s="14"/>
      <c r="E12" s="15"/>
      <c r="F12" s="15"/>
      <c r="G12" s="15"/>
      <c r="H12" s="15"/>
      <c r="I12" s="15"/>
      <c r="J12" s="15">
        <v>12111.13</v>
      </c>
      <c r="K12" s="15"/>
      <c r="L12" s="15"/>
      <c r="M12" s="15"/>
      <c r="N12" s="15"/>
      <c r="O12" s="16"/>
      <c r="P12" s="16"/>
    </row>
    <row r="13" spans="1:16" ht="22.5" x14ac:dyDescent="0.25">
      <c r="A13" s="19" t="s">
        <v>29</v>
      </c>
      <c r="B13" s="13"/>
      <c r="C13" s="13"/>
      <c r="D13" s="14"/>
      <c r="E13" s="15"/>
      <c r="F13" s="15"/>
      <c r="G13" s="15"/>
      <c r="H13" s="15"/>
      <c r="I13" s="15"/>
      <c r="J13" s="15">
        <v>1009.03</v>
      </c>
      <c r="K13" s="15"/>
      <c r="L13" s="15"/>
      <c r="M13" s="15"/>
      <c r="N13" s="15"/>
      <c r="O13" s="16"/>
      <c r="P13" s="16"/>
    </row>
    <row r="14" spans="1:16" x14ac:dyDescent="0.25">
      <c r="A14" s="19" t="s">
        <v>30</v>
      </c>
      <c r="B14" s="13"/>
      <c r="C14" s="13"/>
      <c r="D14" s="14"/>
      <c r="E14" s="15"/>
      <c r="F14" s="15"/>
      <c r="G14" s="15"/>
      <c r="H14" s="15"/>
      <c r="I14" s="15"/>
      <c r="J14" s="15"/>
      <c r="K14" s="15"/>
      <c r="L14" s="15">
        <v>5958.44</v>
      </c>
      <c r="M14" s="15"/>
      <c r="N14" s="15"/>
      <c r="O14" s="16"/>
      <c r="P14" s="16"/>
    </row>
    <row r="15" spans="1:16" ht="22.5" x14ac:dyDescent="0.25">
      <c r="A15" s="19" t="s">
        <v>23</v>
      </c>
      <c r="B15" s="13">
        <f>0.37+1.16</f>
        <v>1.5299999999999998</v>
      </c>
      <c r="C15" s="13" t="s">
        <v>24</v>
      </c>
      <c r="D15" s="14"/>
      <c r="E15" s="15"/>
      <c r="F15" s="15"/>
      <c r="G15" s="15"/>
      <c r="H15" s="15"/>
      <c r="I15" s="15"/>
      <c r="J15" s="15"/>
      <c r="K15" s="15"/>
      <c r="L15" s="15"/>
      <c r="M15" s="15">
        <f>1712.36+5368.18</f>
        <v>7080.54</v>
      </c>
      <c r="N15" s="15"/>
      <c r="O15" s="16"/>
      <c r="P15" s="16"/>
    </row>
    <row r="16" spans="1:16" x14ac:dyDescent="0.25">
      <c r="A16" s="19" t="s">
        <v>21</v>
      </c>
      <c r="B16" s="13">
        <v>6</v>
      </c>
      <c r="C16" s="13" t="s">
        <v>22</v>
      </c>
      <c r="D16" s="14"/>
      <c r="E16" s="15"/>
      <c r="F16" s="15"/>
      <c r="G16" s="15"/>
      <c r="H16" s="15"/>
      <c r="I16" s="15"/>
      <c r="J16" s="15"/>
      <c r="K16" s="15"/>
      <c r="L16" s="15"/>
      <c r="M16" s="15">
        <v>10614</v>
      </c>
      <c r="N16" s="15"/>
      <c r="O16" s="16"/>
      <c r="P16" s="16"/>
    </row>
    <row r="17" spans="1:16" ht="22.5" x14ac:dyDescent="0.25">
      <c r="A17" s="19" t="s">
        <v>31</v>
      </c>
      <c r="B17" s="13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>
        <v>12898.8</v>
      </c>
      <c r="O17" s="16"/>
      <c r="P17" s="16"/>
    </row>
    <row r="18" spans="1:16" x14ac:dyDescent="0.25">
      <c r="A18" s="17"/>
      <c r="B18" s="17"/>
      <c r="C18" s="17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6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</row>
    <row r="20" spans="1:16" x14ac:dyDescent="0.25">
      <c r="A20" s="2" t="s">
        <v>11</v>
      </c>
      <c r="B20" s="2"/>
      <c r="C20" s="2"/>
      <c r="D20" s="18"/>
      <c r="E20" s="18"/>
      <c r="F20" s="18"/>
      <c r="G20" s="18"/>
      <c r="H20" s="2" t="s">
        <v>20</v>
      </c>
      <c r="I20" s="2"/>
      <c r="J20" s="2"/>
      <c r="K20" s="2"/>
      <c r="L20" s="2"/>
      <c r="M20" s="2"/>
      <c r="N20" s="2"/>
      <c r="O20" s="1"/>
      <c r="P20" s="1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</row>
    <row r="22" spans="1:16" x14ac:dyDescent="0.25">
      <c r="A22" s="2" t="s">
        <v>12</v>
      </c>
      <c r="B22" s="2"/>
      <c r="C22" s="2"/>
      <c r="D22" s="18"/>
      <c r="E22" s="18"/>
      <c r="F22" s="18"/>
      <c r="G22" s="18"/>
      <c r="H22" s="2" t="s">
        <v>13</v>
      </c>
      <c r="I22" s="2"/>
      <c r="J22" s="2"/>
      <c r="K22" s="2"/>
      <c r="L22" s="2"/>
      <c r="M22" s="2"/>
      <c r="N22" s="2"/>
      <c r="O22" s="1"/>
      <c r="P22" s="1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2023-04-05T09:54:34Z</cp:lastPrinted>
  <dcterms:created xsi:type="dcterms:W3CDTF">2022-04-04T07:57:05Z</dcterms:created>
  <dcterms:modified xsi:type="dcterms:W3CDTF">2025-03-26T11:19:39Z</dcterms:modified>
</cp:coreProperties>
</file>