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directorrek7\Для ГИС ЖКХ\Накопительные 2024\"/>
    </mc:Choice>
  </mc:AlternateContent>
  <bookViews>
    <workbookView xWindow="0" yWindow="0" windowWidth="17280" windowHeight="63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5" i="1" l="1"/>
  <c r="P3" i="1" l="1"/>
  <c r="O3" i="1"/>
  <c r="N3" i="1"/>
  <c r="M3" i="1"/>
  <c r="L3" i="1"/>
  <c r="K3" i="1"/>
  <c r="J3" i="1"/>
  <c r="I3" i="1"/>
  <c r="H3" i="1"/>
  <c r="G3" i="1"/>
  <c r="F3" i="1"/>
  <c r="E3" i="1"/>
  <c r="D3" i="1" l="1"/>
</calcChain>
</file>

<file path=xl/sharedStrings.xml><?xml version="1.0" encoding="utf-8"?>
<sst xmlns="http://schemas.openxmlformats.org/spreadsheetml/2006/main" count="34" uniqueCount="32">
  <si>
    <t>Адрес, вид работы</t>
  </si>
  <si>
    <t>кол-во</t>
  </si>
  <si>
    <t>ед-ца изм.</t>
  </si>
  <si>
    <t>сумма</t>
  </si>
  <si>
    <t>март</t>
  </si>
  <si>
    <t>май</t>
  </si>
  <si>
    <t>июнь</t>
  </si>
  <si>
    <t>июль</t>
  </si>
  <si>
    <t>август</t>
  </si>
  <si>
    <t>Директор ООО "РЭК №7"</t>
  </si>
  <si>
    <t>Инженер-сметчик</t>
  </si>
  <si>
    <t>Баранова Е.Н.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</si>
  <si>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</si>
  <si>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</si>
  <si>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</si>
  <si>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</si>
  <si>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</si>
  <si>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</si>
  <si>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</si>
  <si>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Приходько Э.В.</t>
  </si>
  <si>
    <t>Накопительная ведомость по текущему ремонту за 2024 г.</t>
  </si>
  <si>
    <t>Гагарина 39</t>
  </si>
  <si>
    <t>Устранение течи г.в. кв. 1</t>
  </si>
  <si>
    <t>Ремонт парапета</t>
  </si>
  <si>
    <t>Замена светильников в 1 под. (3. 5 эт.), датчика движения по 2 под. (8 эт.)</t>
  </si>
  <si>
    <t>Вывоз веток</t>
  </si>
  <si>
    <t>м3</t>
  </si>
  <si>
    <t>Установка адаптера ВКТ-7</t>
  </si>
  <si>
    <t>Установка досок объявлений</t>
  </si>
  <si>
    <t>Закрепление парапета</t>
  </si>
  <si>
    <t>Изготовление и монтаж двери на кровлю</t>
  </si>
  <si>
    <t>Смена циркуляционного насоса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</si>
</sst>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10"/>
      <name val="Arial Cyr"/>
      <family val="2"/>
      <charset val="204"/>
    </font>
    <font>
      <b/>
      <i/>
      <u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u/>
      <sz val="9"/>
      <color indexed="62"/>
      <name val="Times New Roman"/>
      <family val="1"/>
      <charset val="204"/>
    </font>
    <font>
      <i/>
      <u/>
      <sz val="9"/>
      <color indexed="6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27"/>
      </patternFill>
    </fill>
    <fill>
      <patternFill patternType="solid">
        <fgColor indexed="47"/>
        <bgColor indexed="22"/>
      </patternFill>
    </fill>
  </fills>
  <borders count="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</borders>
  <cellStyleXfs count="2">
    <xf numFmtId="0" fontId="0" fillId="0" borderId="0"/>
    <xf numFmtId="0" fontId="2" fillId="0" borderId="0"/>
  </cellStyleXfs>
  <cellXfs count="17">
    <xf numFmtId="0" fontId="0" fillId="0" borderId="0" xfId="0"/>
    <xf numFmtId="0" fontId="1" fillId="0" borderId="0" xfId="0" applyFont="1" applyAlignment="1">
      <alignment horizontal="center" vertical="top"/>
    </xf>
    <xf numFmtId="0" fontId="3" fillId="3" borderId="6" xfId="1" applyFont="1" applyFill="1" applyBorder="1" applyAlignment="1">
      <alignment horizontal="center" vertical="top" wrapText="1"/>
    </xf>
    <xf numFmtId="0" fontId="4" fillId="3" borderId="6" xfId="1" applyFont="1" applyFill="1" applyBorder="1" applyAlignment="1">
      <alignment horizontal="center" vertical="top" wrapText="1"/>
    </xf>
    <xf numFmtId="4" fontId="5" fillId="2" borderId="1" xfId="1" applyNumberFormat="1" applyFont="1" applyFill="1" applyBorder="1" applyAlignment="1">
      <alignment horizontal="center" vertical="top"/>
    </xf>
    <xf numFmtId="4" fontId="5" fillId="0" borderId="1" xfId="1" applyNumberFormat="1" applyFont="1" applyBorder="1" applyAlignment="1">
      <alignment horizontal="center" vertical="top"/>
    </xf>
    <xf numFmtId="2" fontId="5" fillId="0" borderId="1" xfId="1" applyNumberFormat="1" applyFont="1" applyBorder="1" applyAlignment="1">
      <alignment horizontal="center" vertical="top"/>
    </xf>
    <xf numFmtId="0" fontId="5" fillId="0" borderId="1" xfId="1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/>
    </xf>
    <xf numFmtId="0" fontId="5" fillId="0" borderId="1" xfId="1" applyFont="1" applyBorder="1" applyAlignment="1">
      <alignment horizontal="left" vertical="top" wrapText="1"/>
    </xf>
    <xf numFmtId="0" fontId="6" fillId="0" borderId="1" xfId="1" applyFont="1" applyBorder="1" applyAlignment="1">
      <alignment horizontal="center" vertical="top" wrapText="1"/>
    </xf>
    <xf numFmtId="0" fontId="7" fillId="2" borderId="2" xfId="1" applyFont="1" applyFill="1" applyBorder="1" applyAlignment="1">
      <alignment horizontal="center" vertical="top"/>
    </xf>
    <xf numFmtId="0" fontId="7" fillId="0" borderId="3" xfId="1" applyFont="1" applyBorder="1" applyAlignment="1">
      <alignment horizontal="center" vertical="top"/>
    </xf>
    <xf numFmtId="0" fontId="7" fillId="0" borderId="4" xfId="1" applyFont="1" applyBorder="1" applyAlignment="1">
      <alignment horizontal="center" vertical="top"/>
    </xf>
    <xf numFmtId="0" fontId="7" fillId="0" borderId="4" xfId="1" applyFont="1" applyFill="1" applyBorder="1" applyAlignment="1">
      <alignment horizontal="center" vertical="top"/>
    </xf>
    <xf numFmtId="0" fontId="7" fillId="0" borderId="5" xfId="1" applyFont="1" applyBorder="1" applyAlignment="1">
      <alignment horizontal="center" vertical="top"/>
    </xf>
    <xf numFmtId="0" fontId="1" fillId="0" borderId="0" xfId="0" applyFont="1" applyAlignment="1">
      <alignment horizontal="center" vertical="top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8"/>
  <sheetViews>
    <sheetView tabSelected="1" workbookViewId="0">
      <selection activeCell="R13" sqref="R13"/>
    </sheetView>
  </sheetViews>
  <sheetFormatPr defaultRowHeight="15" x14ac:dyDescent="0.25"/>
  <cols>
    <col min="1" max="1" width="19.5703125" customWidth="1"/>
    <col min="2" max="2" width="7.42578125" customWidth="1"/>
    <col min="3" max="3" width="7.7109375" customWidth="1"/>
    <col min="4" max="4" width="9.85546875" customWidth="1"/>
    <col min="5" max="5" width="7.85546875" customWidth="1"/>
    <col min="6" max="6" width="7.5703125" customWidth="1"/>
    <col min="7" max="7" width="7.28515625" customWidth="1"/>
    <col min="8" max="8" width="7.5703125" customWidth="1"/>
    <col min="9" max="9" width="10.28515625" customWidth="1"/>
    <col min="10" max="10" width="9.140625" customWidth="1"/>
    <col min="11" max="11" width="8.7109375" customWidth="1"/>
  </cols>
  <sheetData>
    <row r="1" spans="1:16" ht="15.75" thickBot="1" x14ac:dyDescent="0.3">
      <c r="A1" s="16" t="s">
        <v>20</v>
      </c>
      <c r="B1" s="16"/>
      <c r="C1" s="16"/>
      <c r="D1" s="16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ht="24" x14ac:dyDescent="0.25">
      <c r="A2" s="10" t="s">
        <v>0</v>
      </c>
      <c r="B2" s="10" t="s">
        <v>1</v>
      </c>
      <c r="C2" s="10" t="s">
        <v>2</v>
      </c>
      <c r="D2" s="11" t="s">
        <v>3</v>
      </c>
      <c r="E2" s="12" t="s">
        <v>12</v>
      </c>
      <c r="F2" s="13" t="s">
        <v>13</v>
      </c>
      <c r="G2" s="14" t="s">
        <v>4</v>
      </c>
      <c r="H2" s="14" t="s">
        <v>14</v>
      </c>
      <c r="I2" s="14" t="s">
        <v>5</v>
      </c>
      <c r="J2" s="14" t="s">
        <v>6</v>
      </c>
      <c r="K2" s="14" t="s">
        <v>7</v>
      </c>
      <c r="L2" s="14" t="s">
        <v>8</v>
      </c>
      <c r="M2" s="14" t="s">
        <v>15</v>
      </c>
      <c r="N2" s="13" t="s">
        <v>16</v>
      </c>
      <c r="O2" s="14" t="s">
        <v>17</v>
      </c>
      <c r="P2" s="15" t="s">
        <v>18</v>
      </c>
    </row>
    <row r="3" spans="1:16" x14ac:dyDescent="0.25">
      <c r="A3" s="2" t="s">
        <v>21</v>
      </c>
      <c r="B3" s="3"/>
      <c r="C3" s="3"/>
      <c r="D3" s="4">
        <f>SUM(E3:P3)</f>
        <v>81865.95</v>
      </c>
      <c r="E3" s="5">
        <f t="shared" ref="E3:P3" si="0">SUM(E4:E14)</f>
        <v>0</v>
      </c>
      <c r="F3" s="6">
        <f t="shared" si="0"/>
        <v>0</v>
      </c>
      <c r="G3" s="5">
        <f t="shared" si="0"/>
        <v>0</v>
      </c>
      <c r="H3" s="5">
        <f t="shared" si="0"/>
        <v>0</v>
      </c>
      <c r="I3" s="5">
        <f t="shared" si="0"/>
        <v>0</v>
      </c>
      <c r="J3" s="5">
        <f t="shared" si="0"/>
        <v>0</v>
      </c>
      <c r="K3" s="5">
        <f t="shared" si="0"/>
        <v>0</v>
      </c>
      <c r="L3" s="5">
        <f t="shared" si="0"/>
        <v>0</v>
      </c>
      <c r="M3" s="5">
        <f t="shared" si="0"/>
        <v>5326.98</v>
      </c>
      <c r="N3" s="5">
        <f t="shared" si="0"/>
        <v>34053.72</v>
      </c>
      <c r="O3" s="5">
        <f t="shared" si="0"/>
        <v>0</v>
      </c>
      <c r="P3" s="5">
        <f t="shared" si="0"/>
        <v>42485.25</v>
      </c>
    </row>
    <row r="4" spans="1:16" ht="25.5" x14ac:dyDescent="0.25">
      <c r="A4" s="9" t="s">
        <v>22</v>
      </c>
      <c r="B4" s="7"/>
      <c r="C4" s="7"/>
      <c r="D4" s="4"/>
      <c r="E4" s="5"/>
      <c r="F4" s="6"/>
      <c r="G4" s="5"/>
      <c r="H4" s="5"/>
      <c r="I4" s="5"/>
      <c r="J4" s="5"/>
      <c r="K4" s="5"/>
      <c r="L4" s="5"/>
      <c r="M4" s="5">
        <v>2343.4699999999998</v>
      </c>
      <c r="N4" s="5"/>
      <c r="O4" s="5"/>
      <c r="P4" s="5"/>
    </row>
    <row r="5" spans="1:16" x14ac:dyDescent="0.25">
      <c r="A5" s="9" t="s">
        <v>23</v>
      </c>
      <c r="B5" s="7"/>
      <c r="C5" s="7"/>
      <c r="D5" s="4"/>
      <c r="E5" s="5"/>
      <c r="F5" s="6"/>
      <c r="G5" s="5"/>
      <c r="H5" s="5"/>
      <c r="I5" s="5"/>
      <c r="J5" s="5"/>
      <c r="K5" s="5"/>
      <c r="L5" s="5"/>
      <c r="M5" s="5">
        <f>1664.61+1318.9</f>
        <v>2983.51</v>
      </c>
      <c r="N5" s="5"/>
      <c r="O5" s="5"/>
      <c r="P5" s="5"/>
    </row>
    <row r="6" spans="1:16" ht="51" x14ac:dyDescent="0.25">
      <c r="A6" s="9" t="s">
        <v>24</v>
      </c>
      <c r="B6" s="7"/>
      <c r="C6" s="7"/>
      <c r="D6" s="4"/>
      <c r="E6" s="5"/>
      <c r="F6" s="6"/>
      <c r="G6" s="5"/>
      <c r="H6" s="5"/>
      <c r="I6" s="5"/>
      <c r="J6" s="5"/>
      <c r="K6" s="5"/>
      <c r="L6" s="5"/>
      <c r="M6" s="5"/>
      <c r="N6" s="5">
        <v>3012.22</v>
      </c>
      <c r="O6" s="5"/>
      <c r="P6" s="5"/>
    </row>
    <row r="7" spans="1:16" x14ac:dyDescent="0.25">
      <c r="A7" s="9" t="s">
        <v>25</v>
      </c>
      <c r="B7" s="7">
        <v>2</v>
      </c>
      <c r="C7" s="7" t="s">
        <v>26</v>
      </c>
      <c r="D7" s="4"/>
      <c r="E7" s="5"/>
      <c r="F7" s="6"/>
      <c r="G7" s="5"/>
      <c r="H7" s="5"/>
      <c r="I7" s="5"/>
      <c r="J7" s="5"/>
      <c r="K7" s="5"/>
      <c r="L7" s="5"/>
      <c r="M7" s="5"/>
      <c r="N7" s="5">
        <v>3538</v>
      </c>
      <c r="O7" s="5"/>
      <c r="P7" s="5"/>
    </row>
    <row r="8" spans="1:16" ht="25.5" x14ac:dyDescent="0.25">
      <c r="A8" s="9" t="s">
        <v>27</v>
      </c>
      <c r="B8" s="7"/>
      <c r="C8" s="7"/>
      <c r="D8" s="4"/>
      <c r="E8" s="5"/>
      <c r="F8" s="6"/>
      <c r="G8" s="5"/>
      <c r="H8" s="5"/>
      <c r="I8" s="5"/>
      <c r="J8" s="5"/>
      <c r="K8" s="5"/>
      <c r="L8" s="5"/>
      <c r="M8" s="5"/>
      <c r="N8" s="5">
        <v>3488.6</v>
      </c>
      <c r="O8" s="5"/>
      <c r="P8" s="5"/>
    </row>
    <row r="9" spans="1:16" ht="25.5" x14ac:dyDescent="0.25">
      <c r="A9" s="9" t="s">
        <v>28</v>
      </c>
      <c r="B9" s="7"/>
      <c r="C9" s="7"/>
      <c r="D9" s="4"/>
      <c r="E9" s="5"/>
      <c r="F9" s="6"/>
      <c r="G9" s="5"/>
      <c r="H9" s="5"/>
      <c r="I9" s="5"/>
      <c r="J9" s="5"/>
      <c r="K9" s="5"/>
      <c r="L9" s="5"/>
      <c r="M9" s="5"/>
      <c r="N9" s="5">
        <v>5223.66</v>
      </c>
      <c r="O9" s="5"/>
      <c r="P9" s="5"/>
    </row>
    <row r="10" spans="1:16" x14ac:dyDescent="0.25">
      <c r="A10" s="9" t="s">
        <v>29</v>
      </c>
      <c r="B10" s="7"/>
      <c r="C10" s="7"/>
      <c r="D10" s="4"/>
      <c r="E10" s="5"/>
      <c r="F10" s="6"/>
      <c r="G10" s="5"/>
      <c r="H10" s="5"/>
      <c r="I10" s="5"/>
      <c r="J10" s="5"/>
      <c r="K10" s="5"/>
      <c r="L10" s="5"/>
      <c r="M10" s="5"/>
      <c r="N10" s="5">
        <v>1330.79</v>
      </c>
      <c r="O10" s="5"/>
      <c r="P10" s="5"/>
    </row>
    <row r="11" spans="1:16" ht="29.25" customHeight="1" x14ac:dyDescent="0.25">
      <c r="A11" s="9" t="s">
        <v>30</v>
      </c>
      <c r="B11" s="7"/>
      <c r="C11" s="7"/>
      <c r="D11" s="4"/>
      <c r="E11" s="5"/>
      <c r="F11" s="6"/>
      <c r="G11" s="5"/>
      <c r="H11" s="5"/>
      <c r="I11" s="5"/>
      <c r="J11" s="5"/>
      <c r="K11" s="5"/>
      <c r="L11" s="5"/>
      <c r="M11" s="5"/>
      <c r="N11" s="5">
        <v>17460.45</v>
      </c>
      <c r="O11" s="5"/>
      <c r="P11" s="5"/>
    </row>
    <row r="12" spans="1:16" ht="18.75" customHeight="1" x14ac:dyDescent="0.25">
      <c r="A12" s="9" t="s">
        <v>25</v>
      </c>
      <c r="B12" s="7">
        <v>6</v>
      </c>
      <c r="C12" s="7" t="s">
        <v>26</v>
      </c>
      <c r="D12" s="4"/>
      <c r="E12" s="5"/>
      <c r="F12" s="6"/>
      <c r="G12" s="5"/>
      <c r="H12" s="5"/>
      <c r="I12" s="5"/>
      <c r="J12" s="5"/>
      <c r="K12" s="5"/>
      <c r="L12" s="5"/>
      <c r="M12" s="5"/>
      <c r="N12" s="5"/>
      <c r="O12" s="5"/>
      <c r="P12" s="5">
        <v>10614</v>
      </c>
    </row>
    <row r="13" spans="1:16" ht="39.75" customHeight="1" x14ac:dyDescent="0.25">
      <c r="A13" s="9" t="s">
        <v>31</v>
      </c>
      <c r="B13" s="7"/>
      <c r="C13" s="7"/>
      <c r="D13" s="4"/>
      <c r="E13" s="5"/>
      <c r="F13" s="6"/>
      <c r="G13" s="5"/>
      <c r="H13" s="5"/>
      <c r="I13" s="5"/>
      <c r="J13" s="5"/>
      <c r="K13" s="5"/>
      <c r="L13" s="5"/>
      <c r="M13" s="5"/>
      <c r="N13" s="5"/>
      <c r="O13" s="5"/>
      <c r="P13" s="5">
        <v>31871.25</v>
      </c>
    </row>
    <row r="14" spans="1:16" x14ac:dyDescent="0.25">
      <c r="A14" s="7"/>
      <c r="B14" s="7"/>
      <c r="C14" s="7"/>
      <c r="D14" s="4"/>
      <c r="E14" s="5"/>
      <c r="F14" s="6"/>
      <c r="G14" s="5"/>
      <c r="H14" s="5"/>
      <c r="I14" s="5"/>
      <c r="J14" s="5"/>
      <c r="K14" s="5"/>
      <c r="L14" s="5"/>
      <c r="M14" s="5"/>
      <c r="N14" s="5"/>
      <c r="O14" s="5"/>
      <c r="P14" s="5"/>
    </row>
    <row r="15" spans="1:16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 x14ac:dyDescent="0.25">
      <c r="A16" s="1" t="s">
        <v>9</v>
      </c>
      <c r="B16" s="1"/>
      <c r="C16" s="1"/>
      <c r="D16" s="8"/>
      <c r="E16" s="8"/>
      <c r="F16" s="8"/>
      <c r="G16" s="8"/>
      <c r="H16" s="1"/>
      <c r="I16" s="1" t="s">
        <v>19</v>
      </c>
      <c r="J16" s="1"/>
      <c r="K16" s="1"/>
      <c r="L16" s="1"/>
      <c r="M16" s="1"/>
      <c r="N16" s="1"/>
      <c r="O16" s="1"/>
      <c r="P16" s="1"/>
    </row>
    <row r="17" spans="1:16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</row>
    <row r="18" spans="1:16" x14ac:dyDescent="0.25">
      <c r="A18" s="1" t="s">
        <v>10</v>
      </c>
      <c r="B18" s="1"/>
      <c r="C18" s="1"/>
      <c r="D18" s="8"/>
      <c r="E18" s="8"/>
      <c r="F18" s="8"/>
      <c r="G18" s="8"/>
      <c r="H18" s="1"/>
      <c r="I18" s="1" t="s">
        <v>11</v>
      </c>
      <c r="J18" s="1"/>
      <c r="K18" s="1"/>
      <c r="L18" s="1"/>
      <c r="M18" s="1"/>
      <c r="N18" s="1"/>
      <c r="O18" s="1"/>
      <c r="P18" s="1"/>
    </row>
  </sheetData>
  <mergeCells count="1">
    <mergeCell ref="A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</dc:creator>
  <cp:lastModifiedBy>Суворов</cp:lastModifiedBy>
  <cp:lastPrinted>2023-04-05T06:25:18Z</cp:lastPrinted>
  <dcterms:created xsi:type="dcterms:W3CDTF">2022-04-04T08:42:52Z</dcterms:created>
  <dcterms:modified xsi:type="dcterms:W3CDTF">2025-03-26T11:56:24Z</dcterms:modified>
</cp:coreProperties>
</file>