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<sst xmlns="http://schemas.openxmlformats.org/spreadsheetml/2006/main" count="62" uniqueCount="61">
  <si>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</si>
  <si>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</si>
  <si>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</si>
  <si>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</si>
  <si>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</si>
  <si>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</si>
  <si>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</si>
  <si>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</si>
  <si>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</si>
  <si>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</si>
  <si>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Водопроводная, 358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</si>
  <si>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</si>
  <si>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</si>
  <si>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</si>
  <si>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</si>
  <si>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</si>
  <si>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</si>
  <si>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</si>
  <si>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</si>
  <si>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</si>
  <si>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</si>
  <si>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</si>
  <si>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Ремонт навеса (под. 8)</t>
  </si>
  <si>
    <t>Ремонт ступеньки входа в подъезд (под. 2)</t>
  </si>
  <si>
    <t>Установка лавочки (под. 8)</t>
  </si>
  <si>
    <t>Ремонт кровли над входом в подвал между 2 и 3 под.</t>
  </si>
  <si>
    <t>Ремонт кровли над входом в подвал между 5 под.</t>
  </si>
  <si>
    <t>Замена поливочного крана</t>
  </si>
  <si>
    <t>Ремонт стояка горячей воды кв. 146</t>
  </si>
  <si>
    <t>Распил ветки</t>
  </si>
  <si>
    <t>Проверка вент. каналов (периодическая проверка) кв. 45</t>
  </si>
  <si>
    <t>Проверка вент. каналов (устранение засора) кв. 45</t>
  </si>
  <si>
    <t>Ремонт детской площадки</t>
  </si>
  <si>
    <t>Работы по демонтажу и установке кодового замка</t>
  </si>
  <si>
    <t>Установка перил (под. 4)</t>
  </si>
  <si>
    <t xml:space="preserve">Ремонт стояков г.в. в подвале </t>
  </si>
  <si>
    <t>Замена светильников под. 13</t>
  </si>
  <si>
    <t>Вывоз строительного мусора</t>
  </si>
  <si>
    <t>0.5</t>
  </si>
  <si>
    <t>тн</t>
  </si>
  <si>
    <t>Замена светильников под. 11</t>
  </si>
  <si>
    <t>Ремонт лавочки</t>
  </si>
  <si>
    <t>Реставрация детской площадки</t>
  </si>
  <si>
    <t>Заливка площадки под лавочку</t>
  </si>
  <si>
    <t>Дезинфекция подвала</t>
  </si>
  <si>
    <t>Ремонт стояка г.в. кв. 127</t>
  </si>
  <si>
    <t>Замена стояка канализации кв. 54-56</t>
  </si>
  <si>
    <t>Техническое обслуживание СВДГО</t>
  </si>
  <si>
    <t>Замена стояка отопления кв. 92</t>
  </si>
  <si>
    <t>Смена стояков полотенцесушителя</t>
  </si>
  <si>
    <t>Замена стояка отопления кв. 158</t>
  </si>
  <si>
    <t>Замена стояка отопления кв. 134</t>
  </si>
  <si>
    <t>Замена стояка отопления кв. 161</t>
  </si>
  <si>
    <t>Замена стояка отопления кв. 172</t>
  </si>
  <si>
    <t>Смена коллектора отопления под. 9-10</t>
  </si>
  <si>
    <t>Ремонт обрыва фазного и нулевого провода</t>
  </si>
  <si>
    <t>Замена стояка канализации кв. 131</t>
  </si>
  <si>
    <t>Завоз песка</t>
  </si>
  <si>
    <t>Дезинфекция подвала (под. 14)</t>
  </si>
  <si>
    <t>Ремонт затечных мест вокруг ливневки под. 8</t>
  </si>
  <si>
    <t>Закрытие продухов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</si>
</sst>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/>
    </xf>
    <xf numFmtId="0" fontId="3" fillId="3" borderId="3" xfId="1" applyFont="1" applyFill="1" applyBorder="1" applyAlignment="1">
      <alignment horizontal="center" wrapText="1"/>
    </xf>
    <xf numFmtId="4" fontId="4" fillId="2" borderId="3" xfId="1" applyNumberFormat="1" applyFont="1" applyFill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 vertical="top"/>
    </xf>
    <xf numFmtId="0" fontId="4" fillId="0" borderId="2" xfId="1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4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wrapText="1"/>
    </xf>
    <xf numFmtId="0" fontId="7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center" wrapText="1"/>
    </xf>
    <xf numFmtId="0" fontId="10" fillId="2" borderId="2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R40" sqref="R40"/>
    </sheetView>
  </sheetViews>
  <sheetFormatPr defaultRowHeight="15" x14ac:dyDescent="0.25"/>
  <cols>
    <col min="1" max="1" width="21.42578125" customWidth="1"/>
    <col min="4" max="4" width="8.85546875" customWidth="1"/>
    <col min="5" max="5" width="7.28515625" customWidth="1"/>
    <col min="6" max="6" width="7.7109375" customWidth="1"/>
    <col min="7" max="11" width="8" customWidth="1"/>
    <col min="12" max="12" width="8.140625" customWidth="1"/>
    <col min="13" max="13" width="7.7109375" customWidth="1"/>
    <col min="14" max="14" width="7.5703125" customWidth="1"/>
    <col min="15" max="15" width="8.140625" customWidth="1"/>
  </cols>
  <sheetData>
    <row r="1" spans="1:16" x14ac:dyDescent="0.25">
      <c r="A1" s="32" t="s">
        <v>21</v>
      </c>
      <c r="B1" s="32"/>
      <c r="C1" s="32"/>
      <c r="D1" s="32"/>
      <c r="E1" s="3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7" t="s">
        <v>0</v>
      </c>
      <c r="B2" s="27" t="s">
        <v>1</v>
      </c>
      <c r="C2" s="27" t="s">
        <v>2</v>
      </c>
      <c r="D2" s="28" t="s">
        <v>3</v>
      </c>
      <c r="E2" s="29" t="s">
        <v>14</v>
      </c>
      <c r="F2" s="29" t="s">
        <v>15</v>
      </c>
      <c r="G2" s="30" t="s">
        <v>4</v>
      </c>
      <c r="H2" s="30" t="s">
        <v>16</v>
      </c>
      <c r="I2" s="30" t="s">
        <v>5</v>
      </c>
      <c r="J2" s="30" t="s">
        <v>6</v>
      </c>
      <c r="K2" s="30" t="s">
        <v>7</v>
      </c>
      <c r="L2" s="30" t="s">
        <v>8</v>
      </c>
      <c r="M2" s="30" t="s">
        <v>17</v>
      </c>
      <c r="N2" s="29" t="s">
        <v>18</v>
      </c>
      <c r="O2" s="30" t="s">
        <v>19</v>
      </c>
      <c r="P2" s="31" t="s">
        <v>9</v>
      </c>
    </row>
    <row r="3" spans="1:16" x14ac:dyDescent="0.25">
      <c r="A3" s="2" t="s">
        <v>10</v>
      </c>
      <c r="B3" s="2"/>
      <c r="C3" s="2"/>
      <c r="D3" s="3">
        <f>SUM(E3:P3)</f>
        <v>274732.31</v>
      </c>
      <c r="E3" s="4">
        <f t="shared" ref="E3:P3" si="0">SUM(E4:E42)</f>
        <v>0</v>
      </c>
      <c r="F3" s="5">
        <f t="shared" si="0"/>
        <v>0</v>
      </c>
      <c r="G3" s="4">
        <f t="shared" si="0"/>
        <v>41593.880000000005</v>
      </c>
      <c r="H3" s="4">
        <f t="shared" si="0"/>
        <v>43072.55</v>
      </c>
      <c r="I3" s="4">
        <f t="shared" si="0"/>
        <v>0</v>
      </c>
      <c r="J3" s="4">
        <f t="shared" si="0"/>
        <v>1008.3</v>
      </c>
      <c r="K3" s="4">
        <f t="shared" si="0"/>
        <v>35214.9</v>
      </c>
      <c r="L3" s="4">
        <f t="shared" si="0"/>
        <v>5655.63</v>
      </c>
      <c r="M3" s="4">
        <f t="shared" si="0"/>
        <v>24231.749999999996</v>
      </c>
      <c r="N3" s="4">
        <f t="shared" si="0"/>
        <v>22155.86</v>
      </c>
      <c r="O3" s="4">
        <f t="shared" si="0"/>
        <v>82934.55</v>
      </c>
      <c r="P3" s="6">
        <f t="shared" si="0"/>
        <v>18864.89</v>
      </c>
    </row>
    <row r="4" spans="1:16" x14ac:dyDescent="0.25">
      <c r="A4" s="26" t="s">
        <v>22</v>
      </c>
      <c r="B4" s="8"/>
      <c r="C4" s="7"/>
      <c r="D4" s="9"/>
      <c r="E4" s="10"/>
      <c r="F4" s="11"/>
      <c r="G4" s="10">
        <v>4217.0200000000004</v>
      </c>
      <c r="H4" s="10"/>
      <c r="I4" s="10"/>
      <c r="J4" s="10"/>
      <c r="K4" s="10"/>
      <c r="L4" s="10"/>
      <c r="M4" s="10"/>
      <c r="N4" s="10"/>
      <c r="O4" s="10"/>
      <c r="P4" s="12"/>
    </row>
    <row r="5" spans="1:16" ht="25.5" customHeight="1" x14ac:dyDescent="0.25">
      <c r="A5" s="26" t="s">
        <v>23</v>
      </c>
      <c r="B5" s="13"/>
      <c r="C5" s="7"/>
      <c r="D5" s="14"/>
      <c r="E5" s="10"/>
      <c r="F5" s="11"/>
      <c r="G5" s="10">
        <v>7770.95</v>
      </c>
      <c r="H5" s="10"/>
      <c r="I5" s="10"/>
      <c r="J5" s="10"/>
      <c r="K5" s="10"/>
      <c r="L5" s="10"/>
      <c r="M5" s="10"/>
      <c r="N5" s="10"/>
      <c r="O5" s="10"/>
      <c r="P5" s="12"/>
    </row>
    <row r="6" spans="1:16" x14ac:dyDescent="0.25">
      <c r="A6" s="26" t="s">
        <v>24</v>
      </c>
      <c r="B6" s="13"/>
      <c r="C6" s="7"/>
      <c r="D6" s="14"/>
      <c r="E6" s="10"/>
      <c r="F6" s="11"/>
      <c r="G6" s="10">
        <v>29605.91</v>
      </c>
      <c r="H6" s="10"/>
      <c r="I6" s="15"/>
      <c r="J6" s="10"/>
      <c r="K6" s="10"/>
      <c r="L6" s="10"/>
      <c r="M6" s="10"/>
      <c r="N6" s="10"/>
      <c r="O6" s="10"/>
      <c r="P6" s="12"/>
    </row>
    <row r="7" spans="1:16" ht="23.25" x14ac:dyDescent="0.25">
      <c r="A7" s="26" t="s">
        <v>25</v>
      </c>
      <c r="B7" s="13"/>
      <c r="C7" s="7"/>
      <c r="D7" s="14"/>
      <c r="E7" s="10"/>
      <c r="F7" s="11"/>
      <c r="G7" s="10"/>
      <c r="H7" s="10">
        <v>21214.97</v>
      </c>
      <c r="I7" s="10"/>
      <c r="J7" s="10"/>
      <c r="K7" s="10"/>
      <c r="L7" s="10"/>
      <c r="M7" s="10"/>
      <c r="N7" s="10"/>
      <c r="O7" s="10"/>
      <c r="P7" s="12"/>
    </row>
    <row r="8" spans="1:16" ht="23.25" x14ac:dyDescent="0.25">
      <c r="A8" s="26" t="s">
        <v>26</v>
      </c>
      <c r="B8" s="13"/>
      <c r="C8" s="7"/>
      <c r="D8" s="14"/>
      <c r="E8" s="10"/>
      <c r="F8" s="11"/>
      <c r="G8" s="10"/>
      <c r="H8" s="10">
        <v>21857.58</v>
      </c>
      <c r="I8" s="10"/>
      <c r="J8" s="10"/>
      <c r="K8" s="10"/>
      <c r="L8" s="16"/>
      <c r="M8" s="10"/>
      <c r="N8" s="10"/>
      <c r="O8" s="10"/>
      <c r="P8" s="12"/>
    </row>
    <row r="9" spans="1:16" ht="13.9" customHeight="1" x14ac:dyDescent="0.25">
      <c r="A9" s="26" t="s">
        <v>27</v>
      </c>
      <c r="B9" s="8"/>
      <c r="C9" s="7"/>
      <c r="D9" s="14"/>
      <c r="E9" s="10"/>
      <c r="F9" s="11"/>
      <c r="G9" s="10"/>
      <c r="H9" s="10"/>
      <c r="I9" s="10"/>
      <c r="J9" s="10">
        <v>1008.3</v>
      </c>
      <c r="K9" s="17"/>
      <c r="L9" s="18"/>
      <c r="M9" s="19"/>
      <c r="N9" s="10"/>
      <c r="O9" s="10"/>
      <c r="P9" s="12"/>
    </row>
    <row r="10" spans="1:16" ht="23.25" x14ac:dyDescent="0.25">
      <c r="A10" s="26" t="s">
        <v>28</v>
      </c>
      <c r="B10" s="8"/>
      <c r="C10" s="7"/>
      <c r="D10" s="14"/>
      <c r="E10" s="10"/>
      <c r="F10" s="11"/>
      <c r="G10" s="10"/>
      <c r="H10" s="10"/>
      <c r="I10" s="10"/>
      <c r="J10" s="10"/>
      <c r="K10" s="17">
        <v>8899.68</v>
      </c>
      <c r="L10" s="20"/>
      <c r="M10" s="19"/>
      <c r="N10" s="10"/>
      <c r="O10" s="10"/>
      <c r="P10" s="12"/>
    </row>
    <row r="11" spans="1:16" x14ac:dyDescent="0.25">
      <c r="A11" s="26" t="s">
        <v>29</v>
      </c>
      <c r="B11" s="8"/>
      <c r="C11" s="7"/>
      <c r="D11" s="14"/>
      <c r="E11" s="10"/>
      <c r="F11" s="11"/>
      <c r="G11" s="10"/>
      <c r="H11" s="10"/>
      <c r="I11" s="10"/>
      <c r="J11" s="10"/>
      <c r="K11" s="17">
        <v>2700.66</v>
      </c>
      <c r="L11" s="20"/>
      <c r="M11" s="19"/>
      <c r="N11" s="10"/>
      <c r="O11" s="10"/>
      <c r="P11" s="12"/>
    </row>
    <row r="12" spans="1:16" ht="34.5" x14ac:dyDescent="0.25">
      <c r="A12" s="26" t="s">
        <v>30</v>
      </c>
      <c r="B12" s="21"/>
      <c r="C12" s="7"/>
      <c r="D12" s="14"/>
      <c r="E12" s="10"/>
      <c r="F12" s="11"/>
      <c r="G12" s="10"/>
      <c r="H12" s="10"/>
      <c r="I12" s="10"/>
      <c r="J12" s="10"/>
      <c r="K12" s="17">
        <v>160</v>
      </c>
      <c r="L12" s="20"/>
      <c r="M12" s="19"/>
      <c r="N12" s="10"/>
      <c r="O12" s="10"/>
      <c r="P12" s="12"/>
    </row>
    <row r="13" spans="1:16" ht="26.25" customHeight="1" x14ac:dyDescent="0.25">
      <c r="A13" s="26" t="s">
        <v>31</v>
      </c>
      <c r="B13" s="22"/>
      <c r="C13" s="7"/>
      <c r="D13" s="14"/>
      <c r="E13" s="10"/>
      <c r="F13" s="11"/>
      <c r="G13" s="10"/>
      <c r="H13" s="10"/>
      <c r="I13" s="10"/>
      <c r="J13" s="10"/>
      <c r="K13" s="10">
        <v>1700</v>
      </c>
      <c r="L13" s="4"/>
      <c r="M13" s="10"/>
      <c r="N13" s="10"/>
      <c r="O13" s="10"/>
      <c r="P13" s="12"/>
    </row>
    <row r="14" spans="1:16" x14ac:dyDescent="0.25">
      <c r="A14" s="26" t="s">
        <v>32</v>
      </c>
      <c r="B14" s="22"/>
      <c r="C14" s="7"/>
      <c r="D14" s="14"/>
      <c r="E14" s="10"/>
      <c r="F14" s="11"/>
      <c r="G14" s="10"/>
      <c r="H14" s="10"/>
      <c r="I14" s="10"/>
      <c r="J14" s="10"/>
      <c r="K14" s="10">
        <v>7692.48</v>
      </c>
      <c r="L14" s="10"/>
      <c r="M14" s="10"/>
      <c r="N14" s="10"/>
      <c r="O14" s="10"/>
      <c r="P14" s="12"/>
    </row>
    <row r="15" spans="1:16" ht="23.25" x14ac:dyDescent="0.25">
      <c r="A15" s="26" t="s">
        <v>33</v>
      </c>
      <c r="B15" s="22"/>
      <c r="C15" s="7"/>
      <c r="D15" s="14"/>
      <c r="E15" s="10"/>
      <c r="F15" s="11"/>
      <c r="G15" s="10"/>
      <c r="H15" s="10"/>
      <c r="I15" s="10"/>
      <c r="J15" s="10"/>
      <c r="K15" s="10">
        <v>5842.05</v>
      </c>
      <c r="L15" s="4"/>
      <c r="M15" s="10"/>
      <c r="N15" s="10"/>
      <c r="O15" s="10"/>
      <c r="P15" s="12"/>
    </row>
    <row r="16" spans="1:16" x14ac:dyDescent="0.25">
      <c r="A16" s="26" t="s">
        <v>34</v>
      </c>
      <c r="B16" s="22"/>
      <c r="C16" s="7"/>
      <c r="D16" s="14"/>
      <c r="E16" s="10"/>
      <c r="F16" s="11"/>
      <c r="G16" s="10"/>
      <c r="H16" s="10"/>
      <c r="I16" s="10"/>
      <c r="J16" s="10"/>
      <c r="K16" s="10">
        <v>8220.0300000000007</v>
      </c>
      <c r="L16" s="4"/>
      <c r="M16" s="10"/>
      <c r="N16" s="10"/>
      <c r="O16" s="10"/>
      <c r="P16" s="12"/>
    </row>
    <row r="17" spans="1:16" ht="23.25" x14ac:dyDescent="0.25">
      <c r="A17" s="26" t="s">
        <v>35</v>
      </c>
      <c r="B17" s="22"/>
      <c r="C17" s="7"/>
      <c r="D17" s="14"/>
      <c r="E17" s="10"/>
      <c r="F17" s="11"/>
      <c r="G17" s="10"/>
      <c r="H17" s="10"/>
      <c r="I17" s="10"/>
      <c r="J17" s="10"/>
      <c r="K17" s="10"/>
      <c r="L17" s="4">
        <v>5655.63</v>
      </c>
      <c r="M17" s="10"/>
      <c r="N17" s="10"/>
      <c r="O17" s="10"/>
      <c r="P17" s="12"/>
    </row>
    <row r="18" spans="1:16" x14ac:dyDescent="0.25">
      <c r="A18" s="26" t="s">
        <v>36</v>
      </c>
      <c r="B18" s="22"/>
      <c r="C18" s="7"/>
      <c r="D18" s="14"/>
      <c r="E18" s="10"/>
      <c r="F18" s="11"/>
      <c r="G18" s="10"/>
      <c r="H18" s="10"/>
      <c r="I18" s="10"/>
      <c r="J18" s="10"/>
      <c r="K18" s="10"/>
      <c r="L18" s="4"/>
      <c r="M18" s="10">
        <v>972.1</v>
      </c>
      <c r="N18" s="10"/>
      <c r="O18" s="10"/>
      <c r="P18" s="12"/>
    </row>
    <row r="19" spans="1:16" ht="16.5" customHeight="1" x14ac:dyDescent="0.25">
      <c r="A19" s="26" t="s">
        <v>37</v>
      </c>
      <c r="B19" s="22" t="s">
        <v>38</v>
      </c>
      <c r="C19" s="7" t="s">
        <v>39</v>
      </c>
      <c r="D19" s="14"/>
      <c r="E19" s="10"/>
      <c r="F19" s="11"/>
      <c r="G19" s="10"/>
      <c r="H19" s="10"/>
      <c r="I19" s="10"/>
      <c r="J19" s="10"/>
      <c r="K19" s="10"/>
      <c r="L19" s="4"/>
      <c r="M19" s="10">
        <v>2314</v>
      </c>
      <c r="N19" s="10"/>
      <c r="O19" s="10"/>
      <c r="P19" s="12"/>
    </row>
    <row r="20" spans="1:16" x14ac:dyDescent="0.25">
      <c r="A20" s="26" t="s">
        <v>40</v>
      </c>
      <c r="B20" s="22"/>
      <c r="C20" s="7"/>
      <c r="D20" s="14"/>
      <c r="E20" s="10"/>
      <c r="F20" s="11"/>
      <c r="G20" s="10"/>
      <c r="H20" s="10"/>
      <c r="I20" s="10"/>
      <c r="J20" s="10"/>
      <c r="K20" s="10"/>
      <c r="L20" s="4"/>
      <c r="M20" s="10">
        <v>972.1</v>
      </c>
      <c r="N20" s="10"/>
      <c r="O20" s="10"/>
      <c r="P20" s="12"/>
    </row>
    <row r="21" spans="1:16" x14ac:dyDescent="0.25">
      <c r="A21" s="26" t="s">
        <v>41</v>
      </c>
      <c r="B21" s="22"/>
      <c r="C21" s="7"/>
      <c r="D21" s="14"/>
      <c r="E21" s="10"/>
      <c r="F21" s="11"/>
      <c r="G21" s="10"/>
      <c r="H21" s="10"/>
      <c r="I21" s="10"/>
      <c r="J21" s="10"/>
      <c r="K21" s="10"/>
      <c r="L21" s="4"/>
      <c r="M21" s="10">
        <v>5165.1400000000003</v>
      </c>
      <c r="N21" s="10"/>
      <c r="O21" s="10"/>
      <c r="P21" s="12"/>
    </row>
    <row r="22" spans="1:16" ht="23.25" x14ac:dyDescent="0.25">
      <c r="A22" s="26" t="s">
        <v>42</v>
      </c>
      <c r="B22" s="22"/>
      <c r="C22" s="7"/>
      <c r="D22" s="14"/>
      <c r="E22" s="10"/>
      <c r="F22" s="11"/>
      <c r="G22" s="10"/>
      <c r="H22" s="10"/>
      <c r="I22" s="10"/>
      <c r="J22" s="10"/>
      <c r="K22" s="10"/>
      <c r="L22" s="4"/>
      <c r="M22" s="10">
        <v>4990.68</v>
      </c>
      <c r="N22" s="10"/>
      <c r="O22" s="10"/>
      <c r="P22" s="12"/>
    </row>
    <row r="23" spans="1:16" ht="23.25" x14ac:dyDescent="0.25">
      <c r="A23" s="26" t="s">
        <v>43</v>
      </c>
      <c r="B23" s="22"/>
      <c r="C23" s="7"/>
      <c r="D23" s="14"/>
      <c r="E23" s="10"/>
      <c r="F23" s="11"/>
      <c r="G23" s="10"/>
      <c r="H23" s="10"/>
      <c r="I23" s="10"/>
      <c r="J23" s="10"/>
      <c r="K23" s="10"/>
      <c r="L23" s="4"/>
      <c r="M23" s="10">
        <v>5395.4</v>
      </c>
      <c r="N23" s="10"/>
      <c r="O23" s="10"/>
      <c r="P23" s="12"/>
    </row>
    <row r="24" spans="1:16" x14ac:dyDescent="0.25">
      <c r="A24" s="26" t="s">
        <v>32</v>
      </c>
      <c r="B24" s="22"/>
      <c r="C24" s="7"/>
      <c r="D24" s="14"/>
      <c r="E24" s="10"/>
      <c r="F24" s="11"/>
      <c r="G24" s="10"/>
      <c r="H24" s="10"/>
      <c r="I24" s="10"/>
      <c r="J24" s="10"/>
      <c r="K24" s="10"/>
      <c r="L24" s="4"/>
      <c r="M24" s="10">
        <v>3348.53</v>
      </c>
      <c r="N24" s="10"/>
      <c r="O24" s="10"/>
      <c r="P24" s="12"/>
    </row>
    <row r="25" spans="1:16" x14ac:dyDescent="0.25">
      <c r="A25" s="26" t="s">
        <v>44</v>
      </c>
      <c r="B25" s="22"/>
      <c r="C25" s="7"/>
      <c r="D25" s="14"/>
      <c r="E25" s="10"/>
      <c r="F25" s="11"/>
      <c r="G25" s="10"/>
      <c r="H25" s="10"/>
      <c r="I25" s="10"/>
      <c r="J25" s="10"/>
      <c r="K25" s="10"/>
      <c r="L25" s="4"/>
      <c r="M25" s="10">
        <v>1073.8</v>
      </c>
      <c r="N25" s="10"/>
      <c r="O25" s="10"/>
      <c r="P25" s="12"/>
    </row>
    <row r="26" spans="1:16" x14ac:dyDescent="0.25">
      <c r="A26" s="26" t="s">
        <v>45</v>
      </c>
      <c r="B26" s="22"/>
      <c r="C26" s="7"/>
      <c r="D26" s="14"/>
      <c r="E26" s="10"/>
      <c r="F26" s="11"/>
      <c r="G26" s="10"/>
      <c r="H26" s="10"/>
      <c r="I26" s="10"/>
      <c r="J26" s="10"/>
      <c r="K26" s="10"/>
      <c r="L26" s="4"/>
      <c r="M26" s="10"/>
      <c r="N26" s="10">
        <v>7940.78</v>
      </c>
      <c r="O26" s="10"/>
      <c r="P26" s="12"/>
    </row>
    <row r="27" spans="1:16" ht="23.25" x14ac:dyDescent="0.25">
      <c r="A27" s="26" t="s">
        <v>46</v>
      </c>
      <c r="B27" s="22"/>
      <c r="C27" s="7"/>
      <c r="D27" s="14"/>
      <c r="E27" s="10"/>
      <c r="F27" s="11"/>
      <c r="G27" s="10"/>
      <c r="H27" s="10"/>
      <c r="I27" s="10"/>
      <c r="J27" s="10"/>
      <c r="K27" s="10"/>
      <c r="L27" s="4"/>
      <c r="M27" s="10"/>
      <c r="N27" s="10">
        <v>14215.08</v>
      </c>
      <c r="O27" s="10"/>
      <c r="P27" s="12"/>
    </row>
    <row r="28" spans="1:16" ht="23.25" x14ac:dyDescent="0.25">
      <c r="A28" s="26" t="s">
        <v>47</v>
      </c>
      <c r="B28" s="22"/>
      <c r="C28" s="7"/>
      <c r="D28" s="14"/>
      <c r="E28" s="10"/>
      <c r="F28" s="11"/>
      <c r="G28" s="10"/>
      <c r="H28" s="10"/>
      <c r="I28" s="10"/>
      <c r="J28" s="10"/>
      <c r="K28" s="10"/>
      <c r="L28" s="4"/>
      <c r="M28" s="10"/>
      <c r="N28" s="10"/>
      <c r="O28" s="10">
        <v>27416.6</v>
      </c>
      <c r="P28" s="12"/>
    </row>
    <row r="29" spans="1:16" ht="23.25" x14ac:dyDescent="0.25">
      <c r="A29" s="26" t="s">
        <v>48</v>
      </c>
      <c r="B29" s="22"/>
      <c r="C29" s="7"/>
      <c r="D29" s="14"/>
      <c r="E29" s="10"/>
      <c r="F29" s="11"/>
      <c r="G29" s="10"/>
      <c r="H29" s="10"/>
      <c r="I29" s="10"/>
      <c r="J29" s="10"/>
      <c r="K29" s="10"/>
      <c r="L29" s="4"/>
      <c r="M29" s="10"/>
      <c r="N29" s="10"/>
      <c r="O29" s="10">
        <v>5815.84</v>
      </c>
      <c r="P29" s="12"/>
    </row>
    <row r="30" spans="1:16" ht="23.25" x14ac:dyDescent="0.25">
      <c r="A30" s="26" t="s">
        <v>49</v>
      </c>
      <c r="B30" s="22"/>
      <c r="C30" s="7"/>
      <c r="D30" s="14"/>
      <c r="E30" s="10"/>
      <c r="F30" s="11"/>
      <c r="G30" s="10"/>
      <c r="H30" s="10"/>
      <c r="I30" s="10"/>
      <c r="J30" s="10"/>
      <c r="K30" s="10"/>
      <c r="L30" s="4"/>
      <c r="M30" s="10"/>
      <c r="N30" s="10"/>
      <c r="O30" s="10">
        <v>11352.96</v>
      </c>
      <c r="P30" s="12"/>
    </row>
    <row r="31" spans="1:16" ht="23.25" x14ac:dyDescent="0.25">
      <c r="A31" s="26" t="s">
        <v>50</v>
      </c>
      <c r="B31" s="22"/>
      <c r="C31" s="7"/>
      <c r="D31" s="14"/>
      <c r="E31" s="10"/>
      <c r="F31" s="11"/>
      <c r="G31" s="10"/>
      <c r="H31" s="10"/>
      <c r="I31" s="10"/>
      <c r="J31" s="10"/>
      <c r="K31" s="10"/>
      <c r="L31" s="4"/>
      <c r="M31" s="10"/>
      <c r="N31" s="10"/>
      <c r="O31" s="10">
        <v>4662.67</v>
      </c>
      <c r="P31" s="12"/>
    </row>
    <row r="32" spans="1:16" ht="23.25" x14ac:dyDescent="0.25">
      <c r="A32" s="26" t="s">
        <v>51</v>
      </c>
      <c r="B32" s="22"/>
      <c r="C32" s="7"/>
      <c r="D32" s="14"/>
      <c r="E32" s="10"/>
      <c r="F32" s="11"/>
      <c r="G32" s="10"/>
      <c r="H32" s="10"/>
      <c r="I32" s="10"/>
      <c r="J32" s="10"/>
      <c r="K32" s="10"/>
      <c r="L32" s="4"/>
      <c r="M32" s="10"/>
      <c r="N32" s="10"/>
      <c r="O32" s="10">
        <v>3037.11</v>
      </c>
      <c r="P32" s="12"/>
    </row>
    <row r="33" spans="1:16" ht="23.25" x14ac:dyDescent="0.25">
      <c r="A33" s="26" t="s">
        <v>52</v>
      </c>
      <c r="B33" s="22"/>
      <c r="C33" s="7"/>
      <c r="D33" s="14"/>
      <c r="E33" s="10"/>
      <c r="F33" s="11"/>
      <c r="G33" s="10"/>
      <c r="H33" s="10"/>
      <c r="I33" s="10"/>
      <c r="J33" s="10"/>
      <c r="K33" s="10"/>
      <c r="L33" s="4"/>
      <c r="M33" s="10"/>
      <c r="N33" s="10"/>
      <c r="O33" s="10">
        <v>2680.81</v>
      </c>
      <c r="P33" s="12"/>
    </row>
    <row r="34" spans="1:16" ht="23.25" x14ac:dyDescent="0.25">
      <c r="A34" s="26" t="s">
        <v>53</v>
      </c>
      <c r="B34" s="22"/>
      <c r="C34" s="7"/>
      <c r="D34" s="14"/>
      <c r="E34" s="10"/>
      <c r="F34" s="11"/>
      <c r="G34" s="10"/>
      <c r="H34" s="10"/>
      <c r="I34" s="10"/>
      <c r="J34" s="10"/>
      <c r="K34" s="10"/>
      <c r="L34" s="4"/>
      <c r="M34" s="10"/>
      <c r="N34" s="10"/>
      <c r="O34" s="10">
        <v>2627.43</v>
      </c>
      <c r="P34" s="12"/>
    </row>
    <row r="35" spans="1:16" ht="23.25" x14ac:dyDescent="0.25">
      <c r="A35" s="26" t="s">
        <v>54</v>
      </c>
      <c r="B35" s="22"/>
      <c r="C35" s="7"/>
      <c r="D35" s="14"/>
      <c r="E35" s="10"/>
      <c r="F35" s="11"/>
      <c r="G35" s="10"/>
      <c r="H35" s="10"/>
      <c r="I35" s="10"/>
      <c r="J35" s="10"/>
      <c r="K35" s="10"/>
      <c r="L35" s="4"/>
      <c r="M35" s="10"/>
      <c r="N35" s="10"/>
      <c r="O35" s="10">
        <v>25341.13</v>
      </c>
      <c r="P35" s="12"/>
    </row>
    <row r="36" spans="1:16" ht="23.25" x14ac:dyDescent="0.25">
      <c r="A36" s="26" t="s">
        <v>55</v>
      </c>
      <c r="B36" s="22"/>
      <c r="C36" s="7"/>
      <c r="D36" s="14"/>
      <c r="E36" s="10"/>
      <c r="F36" s="11"/>
      <c r="G36" s="10"/>
      <c r="H36" s="10"/>
      <c r="I36" s="10"/>
      <c r="J36" s="10"/>
      <c r="K36" s="10"/>
      <c r="L36" s="4"/>
      <c r="M36" s="10"/>
      <c r="N36" s="10"/>
      <c r="O36" s="10"/>
      <c r="P36" s="12">
        <f>1481.62+1481.62</f>
        <v>2963.24</v>
      </c>
    </row>
    <row r="37" spans="1:16" ht="23.25" x14ac:dyDescent="0.25">
      <c r="A37" s="26" t="s">
        <v>56</v>
      </c>
      <c r="B37" s="22"/>
      <c r="C37" s="7"/>
      <c r="D37" s="14"/>
      <c r="E37" s="10"/>
      <c r="F37" s="11"/>
      <c r="G37" s="10"/>
      <c r="H37" s="10"/>
      <c r="I37" s="10"/>
      <c r="J37" s="10"/>
      <c r="K37" s="10"/>
      <c r="L37" s="4"/>
      <c r="M37" s="10"/>
      <c r="N37" s="10"/>
      <c r="O37" s="10"/>
      <c r="P37" s="12">
        <v>5170.22</v>
      </c>
    </row>
    <row r="38" spans="1:16" x14ac:dyDescent="0.25">
      <c r="A38" s="26" t="s">
        <v>57</v>
      </c>
      <c r="B38" s="22"/>
      <c r="C38" s="7"/>
      <c r="D38" s="14"/>
      <c r="E38" s="10"/>
      <c r="F38" s="11"/>
      <c r="G38" s="10"/>
      <c r="H38" s="10"/>
      <c r="I38" s="10"/>
      <c r="J38" s="10"/>
      <c r="K38" s="10"/>
      <c r="L38" s="4"/>
      <c r="M38" s="10"/>
      <c r="N38" s="10"/>
      <c r="O38" s="10"/>
      <c r="P38" s="12">
        <v>1339.87</v>
      </c>
    </row>
    <row r="39" spans="1:16" ht="23.25" x14ac:dyDescent="0.25">
      <c r="A39" s="26" t="s">
        <v>58</v>
      </c>
      <c r="B39" s="22"/>
      <c r="C39" s="7"/>
      <c r="D39" s="14"/>
      <c r="E39" s="10"/>
      <c r="F39" s="11"/>
      <c r="G39" s="10"/>
      <c r="H39" s="10"/>
      <c r="I39" s="10"/>
      <c r="J39" s="10"/>
      <c r="K39" s="10"/>
      <c r="L39" s="4"/>
      <c r="M39" s="10"/>
      <c r="N39" s="10"/>
      <c r="O39" s="10"/>
      <c r="P39" s="12">
        <v>731.8</v>
      </c>
    </row>
    <row r="40" spans="1:16" ht="23.25" x14ac:dyDescent="0.25">
      <c r="A40" s="26" t="s">
        <v>59</v>
      </c>
      <c r="B40" s="22"/>
      <c r="C40" s="7"/>
      <c r="D40" s="14"/>
      <c r="E40" s="10"/>
      <c r="F40" s="11"/>
      <c r="G40" s="10"/>
      <c r="H40" s="10"/>
      <c r="I40" s="10"/>
      <c r="J40" s="10"/>
      <c r="K40" s="10"/>
      <c r="L40" s="4"/>
      <c r="M40" s="10"/>
      <c r="N40" s="10"/>
      <c r="O40" s="10"/>
      <c r="P40" s="12">
        <v>5494</v>
      </c>
    </row>
    <row r="41" spans="1:16" x14ac:dyDescent="0.25">
      <c r="A41" s="26" t="s">
        <v>60</v>
      </c>
      <c r="B41" s="22"/>
      <c r="C41" s="7"/>
      <c r="D41" s="14"/>
      <c r="E41" s="10"/>
      <c r="F41" s="11"/>
      <c r="G41" s="10"/>
      <c r="H41" s="10"/>
      <c r="I41" s="10"/>
      <c r="J41" s="10"/>
      <c r="K41" s="10"/>
      <c r="L41" s="4"/>
      <c r="M41" s="10"/>
      <c r="N41" s="10"/>
      <c r="O41" s="10"/>
      <c r="P41" s="12">
        <v>3165.76</v>
      </c>
    </row>
    <row r="42" spans="1:16" x14ac:dyDescent="0.25">
      <c r="A42" s="7"/>
      <c r="B42" s="22"/>
      <c r="C42" s="7"/>
      <c r="D42" s="14"/>
      <c r="E42" s="10"/>
      <c r="F42" s="11"/>
      <c r="G42" s="10"/>
      <c r="H42" s="10"/>
      <c r="I42" s="10"/>
      <c r="J42" s="10"/>
      <c r="K42" s="10"/>
      <c r="L42" s="4"/>
      <c r="M42" s="10"/>
      <c r="N42" s="10"/>
      <c r="O42" s="10"/>
      <c r="P42" s="12"/>
    </row>
    <row r="43" spans="1:16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5">
      <c r="A44" s="24" t="s">
        <v>11</v>
      </c>
      <c r="B44" s="24"/>
      <c r="C44" s="24"/>
      <c r="D44" s="25"/>
      <c r="E44" s="25"/>
      <c r="F44" s="25"/>
      <c r="G44" s="25"/>
      <c r="H44" s="24"/>
      <c r="I44" s="24" t="s">
        <v>20</v>
      </c>
      <c r="J44" s="24"/>
      <c r="K44" s="23"/>
      <c r="L44" s="23"/>
      <c r="M44" s="23"/>
      <c r="N44" s="23"/>
      <c r="O44" s="23"/>
      <c r="P44" s="23"/>
    </row>
    <row r="45" spans="1:1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3"/>
      <c r="L45" s="23"/>
      <c r="M45" s="23"/>
      <c r="N45" s="23"/>
      <c r="O45" s="23"/>
      <c r="P45" s="23"/>
    </row>
    <row r="46" spans="1:16" x14ac:dyDescent="0.25">
      <c r="A46" s="24" t="s">
        <v>12</v>
      </c>
      <c r="B46" s="24"/>
      <c r="C46" s="24"/>
      <c r="D46" s="25"/>
      <c r="E46" s="25"/>
      <c r="F46" s="25"/>
      <c r="G46" s="25"/>
      <c r="H46" s="24"/>
      <c r="I46" s="24" t="s">
        <v>13</v>
      </c>
      <c r="J46" s="24"/>
      <c r="K46" s="23"/>
      <c r="L46" s="23"/>
      <c r="M46" s="23"/>
      <c r="N46" s="23"/>
      <c r="O46" s="23"/>
      <c r="P46" s="23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2023-04-05T05:15:45Z</cp:lastPrinted>
  <dcterms:created xsi:type="dcterms:W3CDTF">2022-04-04T07:53:46Z</dcterms:created>
  <dcterms:modified xsi:type="dcterms:W3CDTF">2025-03-26T12:19:51Z</dcterms:modified>
</cp:coreProperties>
</file>