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K3" i="1" l="1"/>
  <c r="L3" i="1"/>
  <c r="M3" i="1"/>
  <c r="N3" i="1"/>
  <c r="J3" i="1" l="1"/>
  <c r="P3" i="1" l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<sst xmlns="http://schemas.openxmlformats.org/spreadsheetml/2006/main" count="46" uniqueCount="39">
  <si>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</si>
  <si>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</si>
  <si>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</si>
  <si>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</si>
  <si>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</si>
  <si>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</si>
  <si>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</si>
  <si>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</si>
  <si>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</si>
  <si>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</si>
  <si>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</si>
  <si>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</si>
  <si>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</si>
  <si>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</si>
  <si>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</si>
  <si>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</si>
  <si>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</si>
  <si>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</si>
  <si>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Гагарина 39</t>
  </si>
  <si>
    <t>Накопительная ведомость по текущему ремонту за 2025 г.</t>
  </si>
  <si>
    <t>Ремонт канализации      кв. 48</t>
  </si>
  <si>
    <t>Услуги технического диагностирования ВГО</t>
  </si>
  <si>
    <t>Ремонт мусоропровода</t>
  </si>
  <si>
    <t>Замена элемента питания</t>
  </si>
  <si>
    <t>Опиловка дерева</t>
  </si>
  <si>
    <t>Замена лампы кв. 48</t>
  </si>
  <si>
    <t>Вывоз строительного мусора</t>
  </si>
  <si>
    <t>т</t>
  </si>
  <si>
    <t>Демонтаж навесного замка, вынос мусора в мешках</t>
  </si>
  <si>
    <t>Вывоз веток</t>
  </si>
  <si>
    <t>м3</t>
  </si>
  <si>
    <t>Бетонирование съезда мусорного бака (под. 1, 2)</t>
  </si>
  <si>
    <t>Ремонт асфальтового покрытия</t>
  </si>
  <si>
    <t>Ремонт газового оборудования</t>
  </si>
  <si>
    <t>Техническое обслуживание СВДГО</t>
  </si>
  <si>
    <t>Проверка приборов учета</t>
  </si>
  <si>
    <t>Заключительная дезинсекция квартиры № 54</t>
  </si>
  <si>
    <t>Ремонт приказного аппарата лифта (под. 2)</t>
  </si>
  <si>
    <t>Кронирование деревьев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</si>
</sst>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top"/>
    </xf>
    <xf numFmtId="0" fontId="3" fillId="3" borderId="6" xfId="1" applyFont="1" applyFill="1" applyBorder="1" applyAlignment="1">
      <alignment horizontal="center" vertical="top" wrapText="1"/>
    </xf>
    <xf numFmtId="0" fontId="4" fillId="3" borderId="6" xfId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horizontal="center" vertical="top"/>
    </xf>
    <xf numFmtId="4" fontId="5" fillId="0" borderId="1" xfId="1" applyNumberFormat="1" applyFont="1" applyBorder="1" applyAlignment="1">
      <alignment horizontal="center" vertical="top"/>
    </xf>
    <xf numFmtId="2" fontId="5" fillId="0" borderId="1" xfId="1" applyNumberFormat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4" xfId="1" applyFont="1" applyFill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5" fillId="0" borderId="9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center" vertical="top" wrapText="1"/>
    </xf>
    <xf numFmtId="4" fontId="5" fillId="2" borderId="9" xfId="1" applyNumberFormat="1" applyFont="1" applyFill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2" fontId="5" fillId="0" borderId="9" xfId="1" applyNumberFormat="1" applyFont="1" applyBorder="1" applyAlignment="1">
      <alignment horizontal="center" vertical="top"/>
    </xf>
    <xf numFmtId="0" fontId="5" fillId="0" borderId="8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center" vertical="top" wrapText="1"/>
    </xf>
    <xf numFmtId="4" fontId="5" fillId="2" borderId="8" xfId="1" applyNumberFormat="1" applyFont="1" applyFill="1" applyBorder="1" applyAlignment="1">
      <alignment horizontal="center" vertical="top"/>
    </xf>
    <xf numFmtId="4" fontId="5" fillId="0" borderId="8" xfId="1" applyNumberFormat="1" applyFont="1" applyBorder="1" applyAlignment="1">
      <alignment horizontal="center" vertical="top"/>
    </xf>
    <xf numFmtId="2" fontId="5" fillId="0" borderId="8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O4" sqref="O4"/>
    </sheetView>
  </sheetViews>
  <sheetFormatPr defaultRowHeight="15" x14ac:dyDescent="0.25"/>
  <cols>
    <col min="1" max="1" width="19.5703125" customWidth="1"/>
    <col min="2" max="2" width="7.42578125" customWidth="1"/>
    <col min="3" max="3" width="7.7109375" customWidth="1"/>
    <col min="4" max="4" width="10.5703125" customWidth="1"/>
    <col min="5" max="5" width="7.85546875" customWidth="1"/>
    <col min="6" max="6" width="7.5703125" customWidth="1"/>
    <col min="7" max="7" width="7.28515625" customWidth="1"/>
    <col min="8" max="8" width="7.5703125" customWidth="1"/>
    <col min="9" max="9" width="10.28515625" customWidth="1"/>
    <col min="10" max="10" width="9.140625" customWidth="1"/>
    <col min="11" max="11" width="8.7109375" customWidth="1"/>
  </cols>
  <sheetData>
    <row r="1" spans="1:16" ht="15.75" thickBot="1" x14ac:dyDescent="0.3">
      <c r="A1" s="27" t="s">
        <v>19</v>
      </c>
      <c r="B1" s="27"/>
      <c r="C1" s="27"/>
      <c r="D1" s="2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" x14ac:dyDescent="0.25">
      <c r="A2" s="10" t="s">
        <v>0</v>
      </c>
      <c r="B2" s="10" t="s">
        <v>1</v>
      </c>
      <c r="C2" s="10" t="s">
        <v>2</v>
      </c>
      <c r="D2" s="11" t="s">
        <v>3</v>
      </c>
      <c r="E2" s="12" t="s">
        <v>11</v>
      </c>
      <c r="F2" s="13" t="s">
        <v>12</v>
      </c>
      <c r="G2" s="14" t="s">
        <v>4</v>
      </c>
      <c r="H2" s="14" t="s">
        <v>13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14</v>
      </c>
      <c r="N2" s="13" t="s">
        <v>15</v>
      </c>
      <c r="O2" s="14" t="s">
        <v>16</v>
      </c>
      <c r="P2" s="15" t="s">
        <v>17</v>
      </c>
    </row>
    <row r="3" spans="1:16" x14ac:dyDescent="0.25">
      <c r="A3" s="2" t="s">
        <v>18</v>
      </c>
      <c r="B3" s="3"/>
      <c r="C3" s="3"/>
      <c r="D3" s="4">
        <f>SUM(E3:P3)</f>
        <v>159220.85999999999</v>
      </c>
      <c r="E3" s="5">
        <f t="shared" ref="E3:P3" si="0">SUM(E4:E14)</f>
        <v>1595.19</v>
      </c>
      <c r="F3" s="6">
        <f t="shared" si="0"/>
        <v>25891.86</v>
      </c>
      <c r="G3" s="5">
        <f t="shared" si="0"/>
        <v>1210.78</v>
      </c>
      <c r="H3" s="5">
        <f t="shared" si="0"/>
        <v>0</v>
      </c>
      <c r="I3" s="5">
        <f t="shared" si="0"/>
        <v>12939.22</v>
      </c>
      <c r="J3" s="5">
        <f>SUM(J4:J17)</f>
        <v>46798.29</v>
      </c>
      <c r="K3" s="5">
        <f>SUM(K4:K21)</f>
        <v>16627.22</v>
      </c>
      <c r="L3" s="5">
        <f>SUM(L4:L22)</f>
        <v>9378.84</v>
      </c>
      <c r="M3" s="5">
        <f>SUM(M4:M14)</f>
        <v>0</v>
      </c>
      <c r="N3" s="5">
        <f>SUM(N4:N21)</f>
        <v>8416</v>
      </c>
      <c r="O3" s="5">
        <f>SUM(O4:O24)</f>
        <v>36363.46</v>
      </c>
      <c r="P3" s="5">
        <f t="shared" si="0"/>
        <v>0</v>
      </c>
    </row>
    <row r="4" spans="1:16" ht="25.5" x14ac:dyDescent="0.25">
      <c r="A4" s="9" t="s">
        <v>20</v>
      </c>
      <c r="B4" s="7"/>
      <c r="C4" s="7"/>
      <c r="D4" s="4"/>
      <c r="E4" s="5">
        <v>1595.19</v>
      </c>
      <c r="F4" s="6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7" customHeight="1" x14ac:dyDescent="0.25">
      <c r="A5" s="9" t="s">
        <v>21</v>
      </c>
      <c r="B5" s="7"/>
      <c r="C5" s="7"/>
      <c r="D5" s="4"/>
      <c r="E5" s="5"/>
      <c r="F5" s="6">
        <v>19800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5.5" x14ac:dyDescent="0.25">
      <c r="A6" s="9" t="s">
        <v>22</v>
      </c>
      <c r="B6" s="7"/>
      <c r="C6" s="7"/>
      <c r="D6" s="4"/>
      <c r="E6" s="5"/>
      <c r="F6" s="6">
        <v>747.9</v>
      </c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customHeight="1" x14ac:dyDescent="0.25">
      <c r="A7" s="9" t="s">
        <v>22</v>
      </c>
      <c r="B7" s="7"/>
      <c r="C7" s="7"/>
      <c r="D7" s="4"/>
      <c r="E7" s="5"/>
      <c r="F7" s="6">
        <v>3837.73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25.5" x14ac:dyDescent="0.25">
      <c r="A8" s="9" t="s">
        <v>23</v>
      </c>
      <c r="B8" s="7"/>
      <c r="C8" s="7"/>
      <c r="D8" s="4"/>
      <c r="E8" s="5"/>
      <c r="F8" s="6">
        <v>1506.23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x14ac:dyDescent="0.25">
      <c r="A9" s="9" t="s">
        <v>24</v>
      </c>
      <c r="B9" s="7"/>
      <c r="C9" s="7"/>
      <c r="D9" s="4"/>
      <c r="E9" s="5"/>
      <c r="F9" s="6"/>
      <c r="G9" s="5">
        <v>368.28</v>
      </c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9" t="s">
        <v>25</v>
      </c>
      <c r="B10" s="7"/>
      <c r="C10" s="7"/>
      <c r="D10" s="4"/>
      <c r="E10" s="5"/>
      <c r="F10" s="6"/>
      <c r="G10" s="5">
        <v>842.5</v>
      </c>
      <c r="H10" s="5"/>
      <c r="I10" s="5"/>
      <c r="J10" s="5"/>
      <c r="K10" s="5"/>
      <c r="L10" s="5"/>
      <c r="M10" s="5"/>
      <c r="N10" s="5"/>
      <c r="O10" s="5"/>
      <c r="P10" s="5"/>
    </row>
    <row r="11" spans="1:16" ht="29.25" customHeight="1" x14ac:dyDescent="0.25">
      <c r="A11" s="9" t="s">
        <v>26</v>
      </c>
      <c r="B11" s="7">
        <v>0.86</v>
      </c>
      <c r="C11" s="7" t="s">
        <v>27</v>
      </c>
      <c r="D11" s="4"/>
      <c r="E11" s="5"/>
      <c r="F11" s="6"/>
      <c r="G11" s="5"/>
      <c r="H11" s="5"/>
      <c r="I11" s="5">
        <v>4199.38</v>
      </c>
      <c r="J11" s="5"/>
      <c r="K11" s="5"/>
      <c r="L11" s="5"/>
      <c r="M11" s="5"/>
      <c r="N11" s="5"/>
      <c r="O11" s="5"/>
      <c r="P11" s="5"/>
    </row>
    <row r="12" spans="1:16" ht="37.5" customHeight="1" x14ac:dyDescent="0.25">
      <c r="A12" s="9" t="s">
        <v>28</v>
      </c>
      <c r="B12" s="7"/>
      <c r="C12" s="7"/>
      <c r="D12" s="4"/>
      <c r="E12" s="5"/>
      <c r="F12" s="6"/>
      <c r="G12" s="5"/>
      <c r="H12" s="5"/>
      <c r="I12" s="5">
        <v>1387.11</v>
      </c>
      <c r="J12" s="5"/>
      <c r="K12" s="5"/>
      <c r="L12" s="5"/>
      <c r="M12" s="5"/>
      <c r="N12" s="5"/>
      <c r="O12" s="5"/>
      <c r="P12" s="5"/>
    </row>
    <row r="13" spans="1:16" ht="20.25" customHeight="1" x14ac:dyDescent="0.25">
      <c r="A13" s="9" t="s">
        <v>29</v>
      </c>
      <c r="B13" s="7">
        <v>3</v>
      </c>
      <c r="C13" s="7" t="s">
        <v>30</v>
      </c>
      <c r="D13" s="4"/>
      <c r="E13" s="5"/>
      <c r="F13" s="6"/>
      <c r="G13" s="5"/>
      <c r="H13" s="5"/>
      <c r="I13" s="5">
        <v>5556</v>
      </c>
      <c r="J13" s="5"/>
      <c r="K13" s="5"/>
      <c r="L13" s="5"/>
      <c r="M13" s="5"/>
      <c r="N13" s="5"/>
      <c r="O13" s="5"/>
      <c r="P13" s="5"/>
    </row>
    <row r="14" spans="1:16" ht="38.25" x14ac:dyDescent="0.25">
      <c r="A14" s="17" t="s">
        <v>31</v>
      </c>
      <c r="B14" s="18"/>
      <c r="C14" s="18"/>
      <c r="D14" s="19"/>
      <c r="E14" s="20"/>
      <c r="F14" s="21"/>
      <c r="G14" s="20"/>
      <c r="H14" s="20"/>
      <c r="I14" s="20">
        <v>1796.73</v>
      </c>
      <c r="J14" s="20"/>
      <c r="K14" s="20"/>
      <c r="L14" s="20"/>
      <c r="M14" s="20"/>
      <c r="N14" s="20"/>
      <c r="O14" s="20"/>
      <c r="P14" s="20"/>
    </row>
    <row r="15" spans="1:16" ht="25.5" x14ac:dyDescent="0.25">
      <c r="A15" s="22" t="s">
        <v>32</v>
      </c>
      <c r="B15" s="23"/>
      <c r="C15" s="23"/>
      <c r="D15" s="24"/>
      <c r="E15" s="25"/>
      <c r="F15" s="26"/>
      <c r="G15" s="25"/>
      <c r="H15" s="25"/>
      <c r="I15" s="25"/>
      <c r="J15" s="25">
        <v>30000</v>
      </c>
      <c r="K15" s="25"/>
      <c r="L15" s="25"/>
      <c r="M15" s="25"/>
      <c r="N15" s="25"/>
      <c r="O15" s="25"/>
      <c r="P15" s="25"/>
    </row>
    <row r="16" spans="1:16" ht="25.5" x14ac:dyDescent="0.25">
      <c r="A16" s="22" t="s">
        <v>33</v>
      </c>
      <c r="B16" s="23"/>
      <c r="C16" s="23"/>
      <c r="D16" s="24"/>
      <c r="E16" s="25"/>
      <c r="F16" s="26"/>
      <c r="G16" s="25"/>
      <c r="H16" s="25"/>
      <c r="I16" s="25"/>
      <c r="J16" s="25">
        <v>3654</v>
      </c>
      <c r="K16" s="25"/>
      <c r="L16" s="25"/>
      <c r="M16" s="25"/>
      <c r="N16" s="25"/>
      <c r="O16" s="25"/>
      <c r="P16" s="25"/>
    </row>
    <row r="17" spans="1:16" ht="25.5" x14ac:dyDescent="0.25">
      <c r="A17" s="22" t="s">
        <v>34</v>
      </c>
      <c r="B17" s="23"/>
      <c r="C17" s="23"/>
      <c r="D17" s="24"/>
      <c r="E17" s="25"/>
      <c r="F17" s="26"/>
      <c r="G17" s="25"/>
      <c r="H17" s="25"/>
      <c r="I17" s="25"/>
      <c r="J17" s="25">
        <v>13144.29</v>
      </c>
      <c r="K17" s="25"/>
      <c r="L17" s="25"/>
      <c r="M17" s="25"/>
      <c r="N17" s="25"/>
      <c r="O17" s="25"/>
      <c r="P17" s="25"/>
    </row>
    <row r="18" spans="1:16" ht="25.5" x14ac:dyDescent="0.25">
      <c r="A18" s="22" t="s">
        <v>35</v>
      </c>
      <c r="B18" s="23"/>
      <c r="C18" s="23"/>
      <c r="D18" s="24"/>
      <c r="E18" s="25"/>
      <c r="F18" s="26"/>
      <c r="G18" s="25"/>
      <c r="H18" s="25"/>
      <c r="I18" s="25"/>
      <c r="J18" s="25"/>
      <c r="K18" s="25">
        <v>16627.22</v>
      </c>
      <c r="L18" s="25"/>
      <c r="M18" s="25"/>
      <c r="N18" s="25"/>
      <c r="O18" s="25"/>
      <c r="P18" s="25"/>
    </row>
    <row r="19" spans="1:16" ht="38.25" x14ac:dyDescent="0.25">
      <c r="A19" s="22" t="s">
        <v>36</v>
      </c>
      <c r="B19" s="23"/>
      <c r="C19" s="23"/>
      <c r="D19" s="24"/>
      <c r="E19" s="25"/>
      <c r="F19" s="26"/>
      <c r="G19" s="25"/>
      <c r="H19" s="25"/>
      <c r="I19" s="25"/>
      <c r="J19" s="25"/>
      <c r="K19" s="25"/>
      <c r="L19" s="25">
        <v>6600</v>
      </c>
      <c r="M19" s="25"/>
      <c r="N19" s="25"/>
      <c r="O19" s="25"/>
      <c r="P19" s="25"/>
    </row>
    <row r="20" spans="1:16" ht="30.75" customHeight="1" x14ac:dyDescent="0.25">
      <c r="A20" s="22" t="s">
        <v>37</v>
      </c>
      <c r="B20" s="23"/>
      <c r="C20" s="23"/>
      <c r="D20" s="24"/>
      <c r="E20" s="25"/>
      <c r="F20" s="26"/>
      <c r="G20" s="25"/>
      <c r="H20" s="25"/>
      <c r="I20" s="25"/>
      <c r="J20" s="25"/>
      <c r="K20" s="25"/>
      <c r="L20" s="25">
        <v>2778.84</v>
      </c>
      <c r="M20" s="25"/>
      <c r="N20" s="25"/>
      <c r="O20" s="25"/>
      <c r="P20" s="25"/>
    </row>
    <row r="21" spans="1:16" ht="25.5" x14ac:dyDescent="0.25">
      <c r="A21" s="22" t="s">
        <v>38</v>
      </c>
      <c r="B21" s="23"/>
      <c r="C21" s="23"/>
      <c r="D21" s="24"/>
      <c r="E21" s="25"/>
      <c r="F21" s="26"/>
      <c r="G21" s="25"/>
      <c r="H21" s="25"/>
      <c r="I21" s="25"/>
      <c r="J21" s="25"/>
      <c r="K21" s="25"/>
      <c r="L21" s="25"/>
      <c r="M21" s="25"/>
      <c r="N21" s="25">
        <v>8416</v>
      </c>
      <c r="O21" s="25"/>
      <c r="P21" s="25"/>
    </row>
    <row r="22" spans="1:16" x14ac:dyDescent="0.25">
      <c r="A22" s="22" t="s">
        <v>29</v>
      </c>
      <c r="B22" s="23">
        <v>6</v>
      </c>
      <c r="C22" s="23" t="s">
        <v>30</v>
      </c>
      <c r="D22" s="24"/>
      <c r="E22" s="25"/>
      <c r="F22" s="26"/>
      <c r="G22" s="25"/>
      <c r="H22" s="25"/>
      <c r="I22" s="25"/>
      <c r="J22" s="25"/>
      <c r="K22" s="25"/>
      <c r="L22" s="25"/>
      <c r="M22" s="25"/>
      <c r="N22" s="25"/>
      <c r="O22" s="25">
        <v>11112</v>
      </c>
      <c r="P22" s="25"/>
    </row>
    <row r="23" spans="1:16" ht="25.5" x14ac:dyDescent="0.25">
      <c r="A23" s="22" t="s">
        <v>26</v>
      </c>
      <c r="B23" s="23">
        <v>0.62</v>
      </c>
      <c r="C23" s="23" t="s">
        <v>27</v>
      </c>
      <c r="D23" s="24"/>
      <c r="E23" s="25"/>
      <c r="F23" s="26"/>
      <c r="G23" s="25"/>
      <c r="H23" s="25"/>
      <c r="I23" s="25"/>
      <c r="J23" s="25"/>
      <c r="K23" s="25"/>
      <c r="L23" s="25"/>
      <c r="M23" s="25"/>
      <c r="N23" s="25"/>
      <c r="O23" s="25">
        <v>3027.46</v>
      </c>
      <c r="P23" s="25"/>
    </row>
    <row r="24" spans="1:16" x14ac:dyDescent="0.25">
      <c r="A24" s="22" t="s">
        <v>29</v>
      </c>
      <c r="B24" s="23">
        <v>12</v>
      </c>
      <c r="C24" s="23" t="s">
        <v>30</v>
      </c>
      <c r="D24" s="24"/>
      <c r="E24" s="25"/>
      <c r="F24" s="26"/>
      <c r="G24" s="25"/>
      <c r="H24" s="25"/>
      <c r="I24" s="25"/>
      <c r="J24" s="25"/>
      <c r="K24" s="25"/>
      <c r="L24" s="25"/>
      <c r="M24" s="25"/>
      <c r="N24" s="25"/>
      <c r="O24" s="25">
        <v>22224</v>
      </c>
      <c r="P24" s="25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 t="s">
        <v>9</v>
      </c>
      <c r="B26" s="1"/>
      <c r="C26" s="1"/>
      <c r="D26" s="8"/>
      <c r="E26" s="8"/>
      <c r="F26" s="8"/>
      <c r="G26" s="8"/>
      <c r="H26" s="1"/>
      <c r="I26" s="1" t="s">
        <v>10</v>
      </c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6"/>
      <c r="E28" s="16"/>
      <c r="F28" s="16"/>
      <c r="G28" s="16"/>
      <c r="H28" s="1"/>
      <c r="I28" s="1"/>
      <c r="J28" s="1"/>
      <c r="K28" s="1"/>
      <c r="L28" s="1"/>
      <c r="M28" s="1"/>
      <c r="N28" s="1"/>
      <c r="O28" s="1"/>
      <c r="P28" s="1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2023-04-05T06:25:18Z</cp:lastPrinted>
  <dcterms:created xsi:type="dcterms:W3CDTF">2022-04-04T08:42:52Z</dcterms:created>
  <dcterms:modified xsi:type="dcterms:W3CDTF">2026-03-12T11:30:46Z</dcterms:modified>
</cp:coreProperties>
</file>